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3\Lokalne\WLK i WL OMM Warszawa\"/>
    </mc:Choice>
  </mc:AlternateContent>
  <xr:revisionPtr revIDLastSave="0" documentId="13_ncr:1_{0A806622-6687-479F-8E1F-9E3A266DB06F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" l="1"/>
  <c r="G6" i="1" l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<sst xmlns="http://schemas.openxmlformats.org/spreadsheetml/2006/main" count="405" uniqueCount="365">
  <si>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</si>
  <si>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</si>
  <si>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</si>
  <si>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</si>
  <si>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</si>
  <si>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</si>
  <si>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</si>
  <si>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</si>
  <si>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</si>
  <si>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</si>
  <si>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</si>
  <si>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</si>
  <si>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</si>
  <si>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</si>
  <si>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</si>
  <si>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</si>
  <si>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</si>
  <si>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</si>
  <si>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</si>
  <si>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</si>
  <si>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</si>
  <si>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</si>
  <si>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</si>
  <si>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</si>
  <si>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</si>
  <si>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</si>
  <si>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</si>
  <si>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</si>
  <si>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</si>
  <si>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</si>
  <si>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</si>
  <si>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</si>
  <si>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</si>
  <si>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</si>
  <si>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</si>
  <si>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</si>
  <si>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</si>
  <si>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</si>
  <si>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</si>
  <si>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</si>
  <si>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</si>
  <si>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</si>
  <si>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</si>
  <si>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</si>
  <si>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</si>
  <si>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</si>
  <si>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</si>
  <si>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</si>
  <si>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</si>
  <si>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</si>
  <si>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</si>
  <si>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</si>
  <si>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</si>
  <si>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</si>
  <si>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</si>
  <si>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</si>
  <si>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</si>
  <si>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</si>
  <si>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</si>
  <si>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</si>
  <si>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</si>
  <si>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</si>
  <si>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</si>
  <si>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</si>
  <si>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</si>
  <si>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</si>
  <si>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</si>
  <si>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</si>
  <si>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</si>
  <si>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</si>
  <si>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</si>
  <si>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</si>
  <si>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</si>
  <si>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</si>
  <si>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</si>
  <si>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</si>
  <si>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</si>
  <si>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</si>
  <si>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</si>
  <si>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</si>
  <si>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</si>
  <si>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</si>
  <si>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</si>
  <si>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</si>
  <si>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</si>
  <si>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</si>
  <si>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</si>
  <si>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</si>
  <si>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</si>
  <si>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</si>
  <si>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</si>
  <si>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</si>
  <si>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</si>
  <si>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</si>
  <si>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</si>
  <si>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</si>
  <si>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</si>
  <si>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</si>
  <si>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</si>
  <si>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</si>
  <si>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</si>
  <si>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</si>
  <si>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</si>
  <si>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</si>
  <si>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</si>
  <si>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</si>
  <si>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</si>
  <si>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</si>
  <si>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</si>
  <si>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</si>
  <si>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</si>
  <si>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</si>
  <si>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</si>
  <si>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</si>
  <si>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</si>
  <si>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</si>
  <si>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</si>
  <si>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</si>
  <si>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</si>
  <si>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</si>
  <si>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</si>
  <si>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</si>
  <si>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</si>
  <si>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</si>
  <si>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</si>
  <si>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</si>
  <si>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</si>
  <si>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</si>
  <si>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</si>
  <si>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</si>
  <si>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</si>
  <si>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</si>
  <si>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</si>
  <si>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</si>
  <si>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</si>
  <si>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</si>
  <si>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</si>
  <si>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</si>
  <si>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</si>
  <si>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</si>
  <si>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</si>
  <si>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</si>
  <si>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</si>
  <si>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</si>
  <si>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</si>
  <si>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</si>
  <si>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</si>
  <si>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</si>
  <si>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</si>
  <si>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</si>
  <si>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</si>
  <si>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</si>
  <si>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</si>
  <si>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</si>
  <si>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</si>
  <si>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</si>
  <si>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</si>
  <si>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</si>
  <si>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</si>
  <si>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</si>
  <si>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</si>
  <si>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</si>
  <si>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</si>
  <si>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</si>
  <si>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</si>
  <si>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</si>
  <si>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</si>
  <si>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</si>
  <si>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</si>
  <si>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</si>
  <si>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</si>
  <si>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</si>
  <si>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</si>
  <si>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</si>
  <si>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</si>
  <si>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</si>
  <si>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</si>
  <si>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</si>
  <si>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</si>
  <si>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</si>
  <si>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</si>
  <si>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</si>
  <si>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</si>
  <si>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</si>
  <si>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</si>
  <si>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</si>
  <si>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</si>
  <si>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</si>
  <si>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</si>
  <si>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</si>
  <si>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</si>
  <si>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</si>
  <si>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</si>
  <si>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</si>
  <si>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</si>
  <si>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</si>
  <si>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</si>
  <si>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</si>
  <si>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</si>
  <si>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</si>
  <si>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</si>
  <si>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</si>
  <si>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</si>
  <si>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</si>
  <si>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</si>
  <si>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</si>
  <si>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</si>
  <si>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</si>
  <si>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</si>
  <si>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</si>
  <si>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</si>
  <si>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</si>
  <si>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</si>
  <si>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</si>
  <si>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</si>
  <si>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</si>
  <si>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</si>
  <si>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</si>
  <si>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</si>
  <si>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</si>
  <si>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</si>
  <si>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</si>
  <si>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</si>
  <si>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</si>
  <si>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</si>
  <si>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</si>
  <si>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</si>
  <si>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</si>
  <si>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</si>
  <si>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</si>
  <si>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</si>
  <si>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</si>
  <si>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</si>
  <si>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</si>
  <si>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</si>
  <si>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</si>
  <si>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</si>
  <si>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</si>
  <si>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</si>
  <si>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</si>
  <si>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</si>
  <si>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</si>
  <si>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</si>
  <si>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</si>
  <si>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</si>
  <si>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</si>
  <si>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</si>
  <si>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</si>
  <si>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</si>
  <si>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</si>
  <si>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</si>
  <si>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</si>
  <si>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</si>
  <si>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</si>
  <si>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</si>
  <si>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</si>
  <si>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</si>
  <si>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</si>
  <si>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</si>
  <si>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</si>
  <si>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</si>
  <si>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</si>
  <si>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</si>
  <si>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</si>
  <si>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</si>
  <si>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</si>
  <si>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</si>
  <si>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</si>
  <si>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</si>
  <si>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</si>
  <si>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</si>
  <si>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</si>
  <si>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</si>
  <si>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</si>
  <si>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</si>
  <si>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</si>
  <si>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</si>
  <si>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</si>
  <si>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</si>
  <si>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</si>
  <si>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</si>
  <si>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</si>
  <si>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</si>
  <si>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</si>
  <si>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</si>
  <si>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</si>
  <si>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</si>
  <si>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</si>
  <si>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</si>
  <si>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</si>
  <si>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</si>
  <si>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</si>
  <si>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</si>
  <si>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</si>
  <si>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</si>
  <si>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</si>
  <si>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</si>
  <si>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</si>
  <si>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</si>
  <si>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</si>
  <si>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</si>
  <si>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</si>
  <si>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</si>
  <si>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</si>
  <si>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</si>
  <si>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</si>
  <si>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</si>
  <si>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</si>
  <si>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</si>
  <si>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</si>
  <si>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</si>
  <si>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</si>
  <si>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</si>
  <si>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</si>
  <si>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</si>
  <si>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</si>
  <si>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</si>
  <si>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</si>
  <si>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</si>
  <si>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</si>
  <si>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</si>
  <si>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</si>
  <si>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</si>
  <si>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</si>
  <si>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</si>
  <si>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</si>
  <si>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</si>
  <si>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</si>
  <si>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</si>
  <si>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</si>
  <si>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</si>
  <si>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</si>
  <si>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</si>
  <si>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</si>
  <si>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</si>
  <si>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</si>
  <si>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</si>
  <si>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</si>
  <si>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</si>
  <si>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</si>
  <si>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</si>
  <si>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</si>
  <si>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</si>
  <si>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</si>
  <si>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</si>
  <si>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</si>
  <si>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</si>
  <si>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</si>
  <si>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</si>
  <si>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</si>
  <si>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</si>
  <si>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Weteran 60-69,
 Weteranka 60-69</t>
  </si>
  <si>
    <t>KS FUSGYM Ożarów Mazowiecki</t>
  </si>
  <si>
    <t>KS FamilyTeam Wyszków</t>
  </si>
  <si>
    <t>czwartek</t>
  </si>
  <si>
    <t>Weteran 50- +50,
 Weteranka 50- +50</t>
  </si>
  <si>
    <t>Warszawa</t>
  </si>
  <si>
    <t>sobota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</si>
  <si>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</si>
  <si>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nie</t>
  </si>
  <si>
    <t>WLK</t>
  </si>
  <si>
    <t>Otwarte Mistrzostwa Mazowsza w Wyciskaniu Leżąc</t>
  </si>
  <si>
    <t>wtorek</t>
  </si>
  <si>
    <t>Stow. Sportowa Avangarda Puławy</t>
  </si>
  <si>
    <t>UKS Strong Barbell Kraków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</si>
</sst>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b/>
      <strike/>
      <sz val="9"/>
      <name val="Czcionka tekstu podstawowego"/>
      <charset val="238"/>
    </font>
    <font>
      <b/>
      <strike/>
      <sz val="10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3" fillId="0" borderId="20" xfId="0" applyFont="1" applyBorder="1" applyAlignment="1" applyProtection="1">
      <alignment shrinkToFit="1"/>
      <protection locked="0"/>
    </xf>
    <xf numFmtId="0" fontId="33" fillId="0" borderId="21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20" xfId="0" applyFont="1" applyBorder="1" applyAlignment="1" applyProtection="1">
      <alignment shrinkToFit="1"/>
      <protection locked="0" hidden="1"/>
    </xf>
    <xf numFmtId="0" fontId="6" fillId="0" borderId="21" xfId="0" applyFont="1" applyBorder="1" applyAlignment="1" applyProtection="1">
      <alignment shrinkToFit="1"/>
      <protection locked="0" hidden="1"/>
    </xf>
    <xf numFmtId="0" fontId="14" fillId="5" borderId="24" xfId="0" applyFont="1" applyFill="1" applyBorder="1" applyAlignment="1">
      <alignment horizontal="center" vertical="center" textRotation="90" wrapText="1"/>
    </xf>
    <xf numFmtId="0" fontId="0" fillId="0" borderId="20" xfId="0" applyBorder="1" applyAlignment="1" applyProtection="1">
      <alignment shrinkToFit="1"/>
      <protection locked="0"/>
    </xf>
    <xf numFmtId="0" fontId="0" fillId="0" borderId="21" xfId="0" applyBorder="1" applyAlignment="1" applyProtection="1">
      <alignment shrinkToFit="1"/>
      <protection locked="0"/>
    </xf>
    <xf numFmtId="0" fontId="3" fillId="5" borderId="27" xfId="0" applyFont="1" applyFill="1" applyBorder="1" applyAlignment="1">
      <alignment horizontal="center"/>
    </xf>
    <xf numFmtId="0" fontId="6" fillId="0" borderId="31" xfId="0" applyFont="1" applyBorder="1" applyAlignment="1" applyProtection="1">
      <alignment shrinkToFit="1"/>
      <protection locked="0" hidden="1"/>
    </xf>
    <xf numFmtId="0" fontId="6" fillId="0" borderId="32" xfId="0" applyFont="1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shrinkToFit="1"/>
      <protection hidden="1"/>
    </xf>
    <xf numFmtId="0" fontId="6" fillId="2" borderId="8" xfId="0" applyFont="1" applyFill="1" applyBorder="1" applyProtection="1">
      <protection locked="0" hidden="1"/>
    </xf>
    <xf numFmtId="0" fontId="0" fillId="0" borderId="21" xfId="0" applyBorder="1" applyAlignment="1" applyProtection="1">
      <alignment horizontal="center" shrinkToFit="1"/>
      <protection locked="0"/>
    </xf>
    <xf numFmtId="0" fontId="0" fillId="0" borderId="21" xfId="0" applyBorder="1" applyAlignment="1" applyProtection="1">
      <alignment shrinkToFit="1"/>
      <protection locked="0" hidden="1"/>
    </xf>
    <xf numFmtId="0" fontId="0" fillId="0" borderId="21" xfId="0" applyBorder="1" applyAlignment="1" applyProtection="1">
      <alignment shrinkToFit="1"/>
      <protection hidden="1"/>
    </xf>
    <xf numFmtId="0" fontId="6" fillId="2" borderId="9" xfId="0" applyFont="1" applyFill="1" applyBorder="1" applyProtection="1">
      <protection locked="0" hidden="1"/>
    </xf>
    <xf numFmtId="0" fontId="4" fillId="5" borderId="24" xfId="0" applyFont="1" applyFill="1" applyBorder="1" applyAlignment="1">
      <alignment horizontal="center" vertical="center" textRotation="90" wrapText="1"/>
    </xf>
    <xf numFmtId="0" fontId="37" fillId="0" borderId="0" xfId="0" applyFont="1"/>
    <xf numFmtId="0" fontId="37" fillId="0" borderId="6" xfId="0" applyFont="1" applyBorder="1" applyAlignment="1" applyProtection="1">
      <alignment horizontal="center"/>
      <protection hidden="1"/>
    </xf>
    <xf numFmtId="0" fontId="37" fillId="0" borderId="7" xfId="0" applyFont="1" applyBorder="1" applyAlignment="1" applyProtection="1">
      <alignment shrinkToFit="1"/>
      <protection locked="0"/>
    </xf>
    <xf numFmtId="0" fontId="37" fillId="0" borderId="22" xfId="0" applyFont="1" applyBorder="1" applyAlignment="1" applyProtection="1">
      <alignment shrinkToFit="1"/>
      <protection locked="0"/>
    </xf>
    <xf numFmtId="0" fontId="37" fillId="0" borderId="22" xfId="0" applyFont="1" applyBorder="1" applyAlignment="1" applyProtection="1">
      <alignment horizontal="center" shrinkToFit="1"/>
      <protection locked="0"/>
    </xf>
    <xf numFmtId="0" fontId="37" fillId="0" borderId="22" xfId="0" applyFont="1" applyBorder="1" applyAlignment="1" applyProtection="1">
      <alignment shrinkToFit="1"/>
      <protection locked="0" hidden="1"/>
    </xf>
    <xf numFmtId="0" fontId="37" fillId="0" borderId="22" xfId="0" applyFont="1" applyBorder="1" applyAlignment="1" applyProtection="1">
      <alignment shrinkToFit="1"/>
      <protection hidden="1"/>
    </xf>
    <xf numFmtId="0" fontId="37" fillId="0" borderId="33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/>
    <xf numFmtId="0" fontId="4" fillId="5" borderId="24" xfId="0" applyFont="1" applyFill="1" applyBorder="1" applyAlignment="1">
      <alignment horizontal="center" vertical="center" textRotation="90" wrapText="1"/>
    </xf>
    <xf numFmtId="0" fontId="37" fillId="2" borderId="34" xfId="0" applyFont="1" applyFill="1" applyBorder="1" applyProtection="1">
      <protection locked="0" hidden="1"/>
    </xf>
    <xf numFmtId="0" fontId="38" fillId="0" borderId="0" xfId="0" applyFont="1"/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1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39" fillId="5" borderId="24" xfId="0" applyFont="1" applyFill="1" applyBorder="1" applyAlignment="1">
      <alignment horizontal="center" vertical="center" textRotation="90" wrapText="1"/>
    </xf>
    <xf numFmtId="0" fontId="40" fillId="5" borderId="24" xfId="0" applyFont="1" applyFill="1" applyBorder="1" applyAlignment="1">
      <alignment horizontal="center" vertical="center" textRotation="90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5" xfId="0" applyFont="1" applyFill="1" applyBorder="1" applyAlignment="1">
      <alignment horizontal="center" vertical="center" textRotation="90"/>
    </xf>
    <xf numFmtId="0" fontId="3" fillId="5" borderId="24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5" xfId="0" applyFont="1" applyFill="1" applyBorder="1" applyAlignment="1">
      <alignment horizontal="center" vertical="center" textRotation="90" wrapText="1"/>
    </xf>
    <xf numFmtId="0" fontId="3" fillId="5" borderId="26" xfId="0" applyFont="1" applyFill="1" applyBorder="1" applyAlignment="1">
      <alignment horizontal="center" vertical="center" textRotation="90" wrapText="1"/>
    </xf>
    <xf numFmtId="0" fontId="3" fillId="5" borderId="24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7" fillId="2" borderId="12" xfId="0" applyFont="1" applyFill="1" applyBorder="1" applyAlignment="1">
      <alignment horizontal="left" vertical="top" wrapText="1"/>
    </xf>
    <xf numFmtId="0" fontId="27" fillId="2" borderId="13" xfId="0" applyFont="1" applyFill="1" applyBorder="1" applyAlignment="1">
      <alignment horizontal="left" vertical="top" wrapText="1"/>
    </xf>
    <xf numFmtId="0" fontId="27" fillId="2" borderId="14" xfId="0" applyFont="1" applyFill="1" applyBorder="1" applyAlignment="1">
      <alignment horizontal="left" vertical="top" wrapText="1"/>
    </xf>
    <xf numFmtId="0" fontId="23" fillId="2" borderId="12" xfId="0" applyFont="1" applyFill="1" applyBorder="1" applyAlignment="1">
      <alignment horizontal="left"/>
    </xf>
    <xf numFmtId="0" fontId="23" fillId="2" borderId="13" xfId="0" applyFont="1" applyFill="1" applyBorder="1" applyAlignment="1">
      <alignment horizontal="left"/>
    </xf>
    <xf numFmtId="0" fontId="23" fillId="2" borderId="14" xfId="0" applyFont="1" applyFill="1" applyBorder="1" applyAlignment="1">
      <alignment horizontal="left"/>
    </xf>
    <xf numFmtId="14" fontId="27" fillId="2" borderId="12" xfId="0" applyNumberFormat="1" applyFont="1" applyFill="1" applyBorder="1" applyAlignment="1">
      <alignment horizontal="center"/>
    </xf>
    <xf numFmtId="14" fontId="27" fillId="2" borderId="1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2" xfId="0" applyNumberFormat="1" applyFont="1" applyFill="1" applyBorder="1" applyAlignment="1">
      <alignment horizontal="center"/>
    </xf>
    <xf numFmtId="14" fontId="32" fillId="2" borderId="14" xfId="0" applyNumberFormat="1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 vertical="center" textRotation="90" wrapText="1"/>
    </xf>
    <xf numFmtId="0" fontId="4" fillId="6" borderId="30" xfId="0" applyFont="1" applyFill="1" applyBorder="1" applyAlignment="1">
      <alignment horizontal="center" vertical="center" textRotation="90" wrapText="1"/>
    </xf>
    <xf numFmtId="0" fontId="10" fillId="7" borderId="12" xfId="0" applyFont="1" applyFill="1" applyBorder="1" applyAlignment="1" applyProtection="1">
      <alignment horizontal="left" vertical="center" shrinkToFit="1"/>
      <protection locked="0"/>
    </xf>
    <xf numFmtId="0" fontId="10" fillId="7" borderId="13" xfId="0" applyFont="1" applyFill="1" applyBorder="1" applyAlignment="1" applyProtection="1">
      <alignment horizontal="left" vertical="center" shrinkToFit="1"/>
      <protection locked="0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6" xfId="0" applyFont="1" applyFill="1" applyBorder="1" applyAlignment="1">
      <alignment horizontal="center" vertical="center" textRotation="90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23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5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2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15" fillId="0" borderId="0" xfId="0" applyFont="1" applyProtection="1">
      <protection hidden="1"/>
    </xf>
    <xf numFmtId="0" fontId="15" fillId="0" borderId="0" xfId="0" applyFont="1"/>
    <xf numFmtId="0" fontId="15" fillId="2" borderId="0" xfId="0" applyFont="1" applyFill="1" applyProtection="1">
      <protection hidden="1"/>
    </xf>
    <xf numFmtId="0" fontId="15" fillId="2" borderId="0" xfId="0" applyFont="1" applyFill="1"/>
    <xf numFmtId="0" fontId="38" fillId="0" borderId="0" xfId="0" applyFont="1" applyProtection="1">
      <protection hidden="1"/>
    </xf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activeCell="Z6" sqref="Z6"/>
    </sheetView>
  </sheetViews>
  <sheetFormatPr defaultColWidth="0" defaultRowHeight="12.75" zeroHeight="1"/>
  <cols>
    <col min="1" max="1" width="4.375" style="70" customWidth="1"/>
    <col min="2" max="2" width="18.375" style="70" customWidth="1"/>
    <col min="3" max="3" width="13.625" style="70" customWidth="1"/>
    <col min="4" max="4" width="11.25" style="70" customWidth="1"/>
    <col min="5" max="5" width="7.375" style="70" customWidth="1"/>
    <col min="6" max="6" width="7.5" style="70" customWidth="1"/>
    <col min="7" max="7" width="9.25" style="70" customWidth="1"/>
    <col min="8" max="15" width="7.125" style="70" customWidth="1"/>
    <col min="16" max="16" width="8.5" style="70" customWidth="1"/>
    <col min="17" max="17" width="8.25" style="70" customWidth="1"/>
    <col min="18" max="20" width="6" style="70" hidden="1" customWidth="1"/>
    <col min="21" max="22" width="5.625" style="70" hidden="1" customWidth="1"/>
    <col min="23" max="23" width="6" style="70" hidden="1" customWidth="1"/>
    <col min="24" max="24" width="3" style="70" hidden="1" customWidth="1"/>
    <col min="25" max="25" width="4.375" style="70" customWidth="1"/>
    <col min="26" max="26" width="17" style="70" customWidth="1"/>
    <col min="27" max="27" width="2.5" style="70" customWidth="1"/>
    <col min="28" max="28" width="14.125" style="70" hidden="1" customWidth="1"/>
    <col min="29" max="29" width="11.375" style="79" hidden="1" customWidth="1"/>
    <col min="30" max="30" width="35" style="70" hidden="1" customWidth="1"/>
    <col min="31" max="38" width="9.125" style="70" hidden="1" customWidth="1"/>
    <col min="39" max="16384" width="9" style="70" hidden="1"/>
  </cols>
  <sheetData>
    <row r="1" spans="1:70" customFormat="1" ht="33.7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105" t="s">
        <v>361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/>
      <c r="P2" s="16"/>
      <c r="Q2" s="17"/>
      <c r="R2" s="34"/>
      <c r="S2" s="34"/>
      <c r="T2" s="34"/>
      <c r="U2" s="34"/>
      <c r="V2" s="34"/>
      <c r="W2" s="34"/>
      <c r="X2" s="34"/>
      <c r="Y2" s="34"/>
      <c r="Z2" s="34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108" t="s">
        <v>356</v>
      </c>
      <c r="D3" s="109"/>
      <c r="E3" s="109"/>
      <c r="F3" s="110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4"/>
      <c r="S3" s="34"/>
      <c r="T3" s="34"/>
      <c r="U3" s="34"/>
      <c r="V3" s="34"/>
      <c r="W3" s="34"/>
      <c r="X3" s="34"/>
      <c r="Y3" s="34"/>
      <c r="Z3" s="34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45262</v>
      </c>
      <c r="E4" s="26" t="s">
        <v>357</v>
      </c>
      <c r="F4" s="24" t="s">
        <v>5</v>
      </c>
      <c r="G4" s="111">
        <v>45262</v>
      </c>
      <c r="H4" s="112"/>
      <c r="I4" s="23" t="s">
        <v>357</v>
      </c>
      <c r="J4" s="23"/>
      <c r="K4" s="19"/>
      <c r="L4" s="19"/>
      <c r="M4" s="19"/>
      <c r="N4" s="19"/>
      <c r="O4" s="19"/>
      <c r="P4" s="16"/>
      <c r="Q4" s="34"/>
      <c r="R4" s="34"/>
      <c r="S4" s="34"/>
      <c r="T4" s="34"/>
      <c r="U4" s="34"/>
      <c r="V4" s="34"/>
      <c r="W4" s="34"/>
      <c r="X4" s="34"/>
      <c r="Y4" s="34"/>
      <c r="Z4" s="34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3"/>
      <c r="R5" s="34"/>
      <c r="S5" s="34"/>
      <c r="T5" s="34"/>
      <c r="U5" s="34"/>
      <c r="V5" s="34"/>
      <c r="W5" s="34"/>
      <c r="X5" s="34"/>
      <c r="Y5" s="34"/>
      <c r="Z5" s="34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6">
        <f>D4-11</f>
        <v>45251</v>
      </c>
      <c r="E6" s="23" t="s">
        <v>362</v>
      </c>
      <c r="F6" s="47" t="s">
        <v>34</v>
      </c>
      <c r="G6" s="114">
        <f>D4-9</f>
        <v>45253</v>
      </c>
      <c r="H6" s="115"/>
      <c r="I6" s="23" t="s">
        <v>354</v>
      </c>
      <c r="J6" s="23"/>
      <c r="K6" s="19"/>
      <c r="L6" s="19"/>
      <c r="M6" s="19"/>
      <c r="N6" s="19"/>
      <c r="O6" s="19"/>
      <c r="P6" s="16"/>
      <c r="Q6" s="33"/>
      <c r="R6" s="34"/>
      <c r="S6" s="34"/>
      <c r="T6" s="34"/>
      <c r="U6" s="34"/>
      <c r="V6" s="34"/>
      <c r="W6" s="34"/>
      <c r="X6" s="34"/>
      <c r="Y6" s="34"/>
      <c r="Z6" s="34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13" t="s">
        <v>25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6"/>
      <c r="Q7" s="33"/>
      <c r="R7" s="34"/>
      <c r="S7" s="34"/>
      <c r="T7" s="34"/>
      <c r="U7" s="34"/>
      <c r="V7" s="34"/>
      <c r="W7" s="34"/>
      <c r="X7" s="34"/>
      <c r="Y7" s="34"/>
      <c r="Z7" s="34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121" t="s">
        <v>8</v>
      </c>
      <c r="B8" s="121"/>
      <c r="C8" s="121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3"/>
      <c r="R8" s="34"/>
      <c r="S8" s="34"/>
      <c r="T8" s="34"/>
      <c r="U8" s="34"/>
      <c r="V8" s="34"/>
      <c r="W8" s="34"/>
      <c r="X8" s="34"/>
      <c r="Y8" s="34"/>
      <c r="Z8" s="34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3" t="s">
        <v>106</v>
      </c>
      <c r="D9" s="118"/>
      <c r="E9" s="119"/>
      <c r="F9" s="119"/>
      <c r="G9" s="119"/>
      <c r="H9" s="119"/>
      <c r="I9" s="120"/>
      <c r="J9" s="29"/>
      <c r="K9" s="35"/>
      <c r="L9" s="35"/>
      <c r="M9" s="36"/>
      <c r="N9" s="36"/>
      <c r="O9" s="36"/>
      <c r="P9" s="37"/>
      <c r="Q9" s="33"/>
      <c r="R9" s="34"/>
      <c r="S9" s="34"/>
      <c r="T9" s="34"/>
      <c r="U9" s="34"/>
      <c r="V9" s="34"/>
      <c r="W9" s="34"/>
      <c r="X9" s="34"/>
      <c r="Y9" s="34"/>
      <c r="Z9" s="34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124" t="s">
        <v>9</v>
      </c>
      <c r="B10" s="124"/>
      <c r="C10" s="124"/>
      <c r="D10" s="124"/>
      <c r="E10" s="124"/>
      <c r="F10" s="124"/>
      <c r="G10" s="124"/>
      <c r="H10" s="19"/>
      <c r="I10" s="19"/>
      <c r="J10" s="28" t="s">
        <v>110</v>
      </c>
      <c r="K10" s="28"/>
      <c r="L10" s="29"/>
      <c r="M10" s="44" t="s">
        <v>111</v>
      </c>
      <c r="N10" s="30"/>
      <c r="O10" s="31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42"/>
      <c r="AB10" s="15"/>
      <c r="AC10" s="42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96"/>
      <c r="D11" s="96"/>
      <c r="E11" s="100" t="s">
        <v>358</v>
      </c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34"/>
      <c r="S11" s="34"/>
      <c r="T11" s="34"/>
      <c r="U11" s="34"/>
      <c r="V11" s="34"/>
      <c r="W11" s="34"/>
      <c r="X11" s="34"/>
      <c r="Y11" s="34"/>
      <c r="Z11" s="34"/>
      <c r="AA11" s="42"/>
      <c r="AB11" s="15"/>
      <c r="AC11" s="42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96"/>
      <c r="D12" s="96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34"/>
      <c r="S12" s="34"/>
      <c r="T12" s="34"/>
      <c r="U12" s="34"/>
      <c r="V12" s="34"/>
      <c r="W12" s="34"/>
      <c r="X12" s="34"/>
      <c r="Y12" s="34"/>
      <c r="Z12" s="34"/>
      <c r="AA12" s="42"/>
      <c r="AB12" s="15"/>
      <c r="AC12" s="42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99" t="s">
        <v>12</v>
      </c>
      <c r="B13" s="99"/>
      <c r="C13" s="99"/>
      <c r="D13" s="99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34"/>
      <c r="S13" s="34"/>
      <c r="T13" s="34"/>
      <c r="U13" s="34"/>
      <c r="V13" s="34"/>
      <c r="W13" s="34"/>
      <c r="X13" s="34"/>
      <c r="Y13" s="34"/>
      <c r="Z13" s="34"/>
      <c r="AA13" s="42"/>
      <c r="AB13" s="15"/>
      <c r="AC13" s="42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96"/>
      <c r="D14" s="96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34"/>
      <c r="S14" s="34"/>
      <c r="T14" s="34"/>
      <c r="U14" s="34"/>
      <c r="V14" s="34"/>
      <c r="W14" s="34"/>
      <c r="X14" s="34"/>
      <c r="Y14" s="34"/>
      <c r="Z14" s="34"/>
      <c r="AA14" s="42"/>
      <c r="AB14" s="15"/>
      <c r="AC14" s="42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96"/>
      <c r="D15" s="96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34"/>
      <c r="S15" s="34"/>
      <c r="T15" s="34"/>
      <c r="U15" s="34"/>
      <c r="V15" s="34"/>
      <c r="W15" s="34"/>
      <c r="X15" s="34"/>
      <c r="Y15" s="34"/>
      <c r="Z15" s="34"/>
      <c r="AA15" s="42"/>
      <c r="AB15" s="15"/>
      <c r="AC15" s="42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96"/>
      <c r="D16" s="96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34"/>
      <c r="S16" s="34"/>
      <c r="T16" s="34"/>
      <c r="U16" s="34"/>
      <c r="V16" s="34"/>
      <c r="W16" s="34"/>
      <c r="X16" s="34"/>
      <c r="Y16" s="34"/>
      <c r="Z16" s="34"/>
      <c r="AA16" s="42"/>
      <c r="AB16" s="15"/>
      <c r="AC16" s="42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8"/>
      <c r="B17" s="22" t="s">
        <v>14</v>
      </c>
      <c r="C17" s="132"/>
      <c r="D17" s="132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34"/>
      <c r="S17" s="34"/>
      <c r="T17" s="34"/>
      <c r="U17" s="34"/>
      <c r="V17" s="34"/>
      <c r="W17" s="34"/>
      <c r="X17" s="34"/>
      <c r="Y17" s="34"/>
      <c r="Z17" s="34"/>
      <c r="AA17" s="42"/>
      <c r="AB17" s="15"/>
      <c r="AC17" s="42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127" t="s">
        <v>24</v>
      </c>
      <c r="C18" s="127"/>
      <c r="D18" s="127"/>
      <c r="E18" s="127"/>
      <c r="F18" s="13"/>
      <c r="G18" s="40" t="s">
        <v>73</v>
      </c>
      <c r="H18" s="39"/>
      <c r="I18" s="38"/>
      <c r="J18" s="14"/>
      <c r="K18" s="40" t="s">
        <v>79</v>
      </c>
      <c r="L18" s="39"/>
      <c r="M18" s="38"/>
      <c r="N18" s="19"/>
      <c r="O18" s="19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42"/>
      <c r="AB18" s="15"/>
      <c r="AC18" s="42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28" t="s">
        <v>31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45" t="s">
        <v>120</v>
      </c>
      <c r="S19" s="45"/>
      <c r="T19" s="45"/>
      <c r="U19" s="41"/>
      <c r="V19" s="41"/>
      <c r="W19" s="45" t="s">
        <v>120</v>
      </c>
      <c r="X19" s="41"/>
      <c r="Y19" s="41"/>
      <c r="Z19" s="41"/>
      <c r="AA19" s="41"/>
      <c r="AB19" s="5"/>
      <c r="AC19" s="41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 customHeight="1">
      <c r="A20" s="129" t="s">
        <v>109</v>
      </c>
      <c r="B20" s="48" t="s">
        <v>15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58"/>
      <c r="Q20" s="101" t="s">
        <v>345</v>
      </c>
      <c r="R20" s="101"/>
      <c r="S20" s="101"/>
      <c r="T20" s="101"/>
      <c r="U20" s="101"/>
      <c r="V20" s="135" t="s">
        <v>346</v>
      </c>
      <c r="W20" s="116" t="s">
        <v>284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30"/>
      <c r="B21" s="138" t="s">
        <v>11</v>
      </c>
      <c r="C21" s="122" t="s">
        <v>10</v>
      </c>
      <c r="D21" s="94" t="s">
        <v>123</v>
      </c>
      <c r="E21" s="125" t="s">
        <v>16</v>
      </c>
      <c r="F21" s="97" t="s">
        <v>50</v>
      </c>
      <c r="G21" s="93" t="s">
        <v>33</v>
      </c>
      <c r="H21" s="93"/>
      <c r="I21" s="93"/>
      <c r="J21" s="93"/>
      <c r="K21" s="93"/>
      <c r="L21" s="93"/>
      <c r="M21" s="93"/>
      <c r="N21" s="93"/>
      <c r="O21" s="93"/>
      <c r="P21" s="133" t="s">
        <v>347</v>
      </c>
      <c r="Q21" s="102"/>
      <c r="R21" s="102"/>
      <c r="S21" s="102"/>
      <c r="T21" s="102"/>
      <c r="U21" s="102"/>
      <c r="V21" s="136"/>
      <c r="W21" s="117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31"/>
      <c r="B22" s="139"/>
      <c r="C22" s="123"/>
      <c r="D22" s="95"/>
      <c r="E22" s="126"/>
      <c r="F22" s="98"/>
      <c r="G22" s="80" t="s">
        <v>32</v>
      </c>
      <c r="H22" s="69" t="s">
        <v>19</v>
      </c>
      <c r="I22" s="69" t="s">
        <v>20</v>
      </c>
      <c r="J22" s="69" t="s">
        <v>21</v>
      </c>
      <c r="K22" s="69" t="s">
        <v>22</v>
      </c>
      <c r="L22" s="55" t="s">
        <v>341</v>
      </c>
      <c r="M22" s="69" t="s">
        <v>355</v>
      </c>
      <c r="N22" s="91" t="s">
        <v>351</v>
      </c>
      <c r="O22" s="92" t="s">
        <v>342</v>
      </c>
      <c r="P22" s="134"/>
      <c r="Q22" s="103"/>
      <c r="R22" s="103"/>
      <c r="S22" s="103"/>
      <c r="T22" s="103"/>
      <c r="U22" s="103"/>
      <c r="V22" s="137"/>
      <c r="W22" s="117"/>
      <c r="X22" s="5" t="s">
        <v>348</v>
      </c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56"/>
      <c r="D23" s="61"/>
      <c r="E23" s="62" t="str">
        <f t="shared" ref="E23:E65" si="0">IF($C23&lt;&gt;"",IF(UPPER(RIGHT(TRIM($C23),1))="A","Kobieta","Mężczyzna"),"")</f>
        <v/>
      </c>
      <c r="F23" s="63" t="str">
        <f t="shared" ref="F23:F65" si="1">IF(D23&gt;1900,YEAR($D$4)-D23,"")</f>
        <v/>
      </c>
      <c r="G23" s="56"/>
      <c r="H23" s="56"/>
      <c r="I23" s="56"/>
      <c r="J23" s="56"/>
      <c r="K23" s="56"/>
      <c r="L23" s="56"/>
      <c r="M23" s="56"/>
      <c r="N23" s="56"/>
      <c r="O23" s="56"/>
      <c r="P23" s="56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50"/>
      <c r="R23" s="53" t="str">
        <f>IF(B23&lt;&gt;"",$D$9,"")</f>
        <v/>
      </c>
      <c r="S23" s="53"/>
      <c r="T23" s="53"/>
      <c r="U23" s="53"/>
      <c r="V23" s="64"/>
      <c r="W23" s="59"/>
      <c r="X23" s="5">
        <f>$D$9</f>
        <v>0</v>
      </c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57"/>
      <c r="D24" s="65"/>
      <c r="E24" s="66" t="str">
        <f t="shared" si="0"/>
        <v/>
      </c>
      <c r="F24" s="67" t="str">
        <f t="shared" si="1"/>
        <v/>
      </c>
      <c r="G24" s="57"/>
      <c r="H24" s="57"/>
      <c r="I24" s="57"/>
      <c r="J24" s="57"/>
      <c r="K24" s="57"/>
      <c r="L24" s="57"/>
      <c r="M24" s="57"/>
      <c r="N24" s="57"/>
      <c r="O24" s="57"/>
      <c r="P24" s="57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51"/>
      <c r="R24" s="54" t="str">
        <f t="shared" ref="R24:R65" si="3">IF(B24&lt;&gt;"",$D$9,"")</f>
        <v/>
      </c>
      <c r="S24" s="54"/>
      <c r="T24" s="54"/>
      <c r="U24" s="54"/>
      <c r="V24" s="68"/>
      <c r="W24" s="60"/>
      <c r="X24" s="5">
        <f t="shared" ref="X24:X65" si="4">$D$9</f>
        <v>0</v>
      </c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5">IF(B25&lt;&gt;"",IF(B24&gt;0,A24+1,1),"")</f>
        <v/>
      </c>
      <c r="B25" s="12"/>
      <c r="C25" s="57"/>
      <c r="D25" s="65"/>
      <c r="E25" s="66" t="str">
        <f t="shared" si="0"/>
        <v/>
      </c>
      <c r="F25" s="67" t="str">
        <f t="shared" si="1"/>
        <v/>
      </c>
      <c r="G25" s="57"/>
      <c r="H25" s="57"/>
      <c r="I25" s="57"/>
      <c r="J25" s="57"/>
      <c r="K25" s="57"/>
      <c r="L25" s="57"/>
      <c r="M25" s="57"/>
      <c r="N25" s="57"/>
      <c r="O25" s="57"/>
      <c r="P25" s="57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51"/>
      <c r="R25" s="54" t="str">
        <f t="shared" si="3"/>
        <v/>
      </c>
      <c r="S25" s="54"/>
      <c r="T25" s="54"/>
      <c r="U25" s="54"/>
      <c r="V25" s="68"/>
      <c r="W25" s="60"/>
      <c r="X25" s="5">
        <f t="shared" si="4"/>
        <v>0</v>
      </c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5"/>
        <v/>
      </c>
      <c r="B26" s="12"/>
      <c r="C26" s="57"/>
      <c r="D26" s="65"/>
      <c r="E26" s="66" t="str">
        <f t="shared" si="0"/>
        <v/>
      </c>
      <c r="F26" s="67" t="str">
        <f t="shared" si="1"/>
        <v/>
      </c>
      <c r="G26" s="57"/>
      <c r="H26" s="57"/>
      <c r="I26" s="57"/>
      <c r="J26" s="57"/>
      <c r="K26" s="57"/>
      <c r="L26" s="57"/>
      <c r="M26" s="57"/>
      <c r="N26" s="57"/>
      <c r="O26" s="57"/>
      <c r="P26" s="57" t="str">
        <f t="shared" si="6"/>
        <v/>
      </c>
      <c r="Q26" s="51"/>
      <c r="R26" s="54" t="str">
        <f t="shared" si="3"/>
        <v/>
      </c>
      <c r="S26" s="54"/>
      <c r="T26" s="54"/>
      <c r="U26" s="54"/>
      <c r="V26" s="68"/>
      <c r="W26" s="60"/>
      <c r="X26" s="5">
        <f t="shared" si="4"/>
        <v>0</v>
      </c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5"/>
        <v/>
      </c>
      <c r="B27" s="12"/>
      <c r="C27" s="57"/>
      <c r="D27" s="65"/>
      <c r="E27" s="66" t="str">
        <f t="shared" si="0"/>
        <v/>
      </c>
      <c r="F27" s="67" t="str">
        <f t="shared" si="1"/>
        <v/>
      </c>
      <c r="G27" s="57"/>
      <c r="H27" s="57"/>
      <c r="I27" s="57"/>
      <c r="J27" s="57"/>
      <c r="K27" s="57"/>
      <c r="L27" s="57"/>
      <c r="M27" s="57"/>
      <c r="N27" s="57"/>
      <c r="O27" s="57"/>
      <c r="P27" s="57" t="str">
        <f t="shared" si="6"/>
        <v/>
      </c>
      <c r="Q27" s="51"/>
      <c r="R27" s="54" t="str">
        <f t="shared" si="3"/>
        <v/>
      </c>
      <c r="S27" s="54"/>
      <c r="T27" s="54"/>
      <c r="U27" s="54"/>
      <c r="V27" s="68"/>
      <c r="W27" s="60"/>
      <c r="X27" s="5">
        <f t="shared" si="4"/>
        <v>0</v>
      </c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5"/>
        <v/>
      </c>
      <c r="B28" s="12"/>
      <c r="C28" s="57"/>
      <c r="D28" s="65"/>
      <c r="E28" s="66" t="str">
        <f t="shared" si="0"/>
        <v/>
      </c>
      <c r="F28" s="67" t="str">
        <f t="shared" si="1"/>
        <v/>
      </c>
      <c r="G28" s="57"/>
      <c r="H28" s="57"/>
      <c r="I28" s="57"/>
      <c r="J28" s="57"/>
      <c r="K28" s="57"/>
      <c r="L28" s="57"/>
      <c r="M28" s="57"/>
      <c r="N28" s="57"/>
      <c r="O28" s="57"/>
      <c r="P28" s="57" t="str">
        <f t="shared" si="6"/>
        <v/>
      </c>
      <c r="Q28" s="51"/>
      <c r="R28" s="54" t="str">
        <f t="shared" si="3"/>
        <v/>
      </c>
      <c r="S28" s="54"/>
      <c r="T28" s="54"/>
      <c r="U28" s="54"/>
      <c r="V28" s="68"/>
      <c r="W28" s="60"/>
      <c r="X28" s="5">
        <f t="shared" si="4"/>
        <v>0</v>
      </c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5"/>
        <v/>
      </c>
      <c r="B29" s="12"/>
      <c r="C29" s="57"/>
      <c r="D29" s="65"/>
      <c r="E29" s="66" t="str">
        <f t="shared" si="0"/>
        <v/>
      </c>
      <c r="F29" s="67" t="str">
        <f t="shared" si="1"/>
        <v/>
      </c>
      <c r="G29" s="57"/>
      <c r="H29" s="57"/>
      <c r="I29" s="57"/>
      <c r="J29" s="57"/>
      <c r="K29" s="57"/>
      <c r="L29" s="57"/>
      <c r="M29" s="57"/>
      <c r="N29" s="57"/>
      <c r="O29" s="57"/>
      <c r="P29" s="57" t="str">
        <f t="shared" si="6"/>
        <v/>
      </c>
      <c r="Q29" s="51"/>
      <c r="R29" s="54" t="str">
        <f t="shared" si="3"/>
        <v/>
      </c>
      <c r="S29" s="54"/>
      <c r="T29" s="54"/>
      <c r="U29" s="54"/>
      <c r="V29" s="68"/>
      <c r="W29" s="60"/>
      <c r="X29" s="5">
        <f t="shared" si="4"/>
        <v>0</v>
      </c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5"/>
        <v/>
      </c>
      <c r="B30" s="12"/>
      <c r="C30" s="57"/>
      <c r="D30" s="65"/>
      <c r="E30" s="66" t="str">
        <f t="shared" si="0"/>
        <v/>
      </c>
      <c r="F30" s="67" t="str">
        <f t="shared" si="1"/>
        <v/>
      </c>
      <c r="G30" s="57"/>
      <c r="H30" s="57"/>
      <c r="I30" s="57"/>
      <c r="J30" s="57"/>
      <c r="K30" s="57"/>
      <c r="L30" s="57"/>
      <c r="M30" s="57"/>
      <c r="N30" s="57"/>
      <c r="O30" s="57"/>
      <c r="P30" s="57" t="str">
        <f t="shared" si="6"/>
        <v/>
      </c>
      <c r="Q30" s="51"/>
      <c r="R30" s="54" t="str">
        <f t="shared" si="3"/>
        <v/>
      </c>
      <c r="S30" s="54"/>
      <c r="T30" s="54"/>
      <c r="U30" s="54"/>
      <c r="V30" s="68"/>
      <c r="W30" s="60"/>
      <c r="X30" s="5">
        <f t="shared" si="4"/>
        <v>0</v>
      </c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5"/>
        <v/>
      </c>
      <c r="B31" s="12"/>
      <c r="C31" s="57"/>
      <c r="D31" s="65"/>
      <c r="E31" s="66" t="str">
        <f t="shared" si="0"/>
        <v/>
      </c>
      <c r="F31" s="67" t="str">
        <f t="shared" si="1"/>
        <v/>
      </c>
      <c r="G31" s="57"/>
      <c r="H31" s="57"/>
      <c r="I31" s="57"/>
      <c r="J31" s="57"/>
      <c r="K31" s="57"/>
      <c r="L31" s="57"/>
      <c r="M31" s="57"/>
      <c r="N31" s="57"/>
      <c r="O31" s="57"/>
      <c r="P31" s="57" t="str">
        <f t="shared" si="6"/>
        <v/>
      </c>
      <c r="Q31" s="51"/>
      <c r="R31" s="54" t="str">
        <f t="shared" si="3"/>
        <v/>
      </c>
      <c r="S31" s="54"/>
      <c r="T31" s="54"/>
      <c r="U31" s="54"/>
      <c r="V31" s="68"/>
      <c r="W31" s="60"/>
      <c r="X31" s="5">
        <f t="shared" si="4"/>
        <v>0</v>
      </c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5"/>
        <v/>
      </c>
      <c r="B32" s="12"/>
      <c r="C32" s="57"/>
      <c r="D32" s="65"/>
      <c r="E32" s="66" t="str">
        <f t="shared" si="0"/>
        <v/>
      </c>
      <c r="F32" s="67" t="str">
        <f t="shared" si="1"/>
        <v/>
      </c>
      <c r="G32" s="57"/>
      <c r="H32" s="57"/>
      <c r="I32" s="57"/>
      <c r="J32" s="57"/>
      <c r="K32" s="57"/>
      <c r="L32" s="57"/>
      <c r="M32" s="57"/>
      <c r="N32" s="57"/>
      <c r="O32" s="57"/>
      <c r="P32" s="57" t="str">
        <f t="shared" si="6"/>
        <v/>
      </c>
      <c r="Q32" s="51"/>
      <c r="R32" s="54" t="str">
        <f t="shared" si="3"/>
        <v/>
      </c>
      <c r="S32" s="54"/>
      <c r="T32" s="54"/>
      <c r="U32" s="54"/>
      <c r="V32" s="68"/>
      <c r="W32" s="60"/>
      <c r="X32" s="5">
        <f t="shared" si="4"/>
        <v>0</v>
      </c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5"/>
        <v/>
      </c>
      <c r="B33" s="12"/>
      <c r="C33" s="57"/>
      <c r="D33" s="65"/>
      <c r="E33" s="66" t="str">
        <f>IF($C33&lt;&gt;"",IF(UPPER(RIGHT(TRIM($C33),1))="A","Kobieta","Mężczyzna"),"")</f>
        <v/>
      </c>
      <c r="F33" s="67" t="str">
        <f t="shared" si="1"/>
        <v/>
      </c>
      <c r="G33" s="57"/>
      <c r="H33" s="57"/>
      <c r="I33" s="57"/>
      <c r="J33" s="57"/>
      <c r="K33" s="57"/>
      <c r="L33" s="57"/>
      <c r="M33" s="57"/>
      <c r="N33" s="57"/>
      <c r="O33" s="57"/>
      <c r="P33" s="57" t="str">
        <f t="shared" si="6"/>
        <v/>
      </c>
      <c r="Q33" s="51"/>
      <c r="R33" s="54" t="str">
        <f t="shared" si="3"/>
        <v/>
      </c>
      <c r="S33" s="54"/>
      <c r="T33" s="54"/>
      <c r="U33" s="54"/>
      <c r="V33" s="68"/>
      <c r="W33" s="60"/>
      <c r="X33" s="5">
        <f t="shared" si="4"/>
        <v>0</v>
      </c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5"/>
        <v/>
      </c>
      <c r="B34" s="12"/>
      <c r="C34" s="57"/>
      <c r="D34" s="65"/>
      <c r="E34" s="66" t="str">
        <f t="shared" si="0"/>
        <v/>
      </c>
      <c r="F34" s="67" t="str">
        <f t="shared" si="1"/>
        <v/>
      </c>
      <c r="G34" s="57"/>
      <c r="H34" s="57"/>
      <c r="I34" s="57"/>
      <c r="J34" s="57"/>
      <c r="K34" s="57"/>
      <c r="L34" s="57"/>
      <c r="M34" s="57"/>
      <c r="N34" s="57"/>
      <c r="O34" s="57"/>
      <c r="P34" s="57" t="str">
        <f t="shared" si="6"/>
        <v/>
      </c>
      <c r="Q34" s="51"/>
      <c r="R34" s="54" t="str">
        <f t="shared" si="3"/>
        <v/>
      </c>
      <c r="S34" s="54"/>
      <c r="T34" s="54"/>
      <c r="U34" s="54"/>
      <c r="V34" s="68"/>
      <c r="W34" s="60"/>
      <c r="X34" s="5">
        <f t="shared" si="4"/>
        <v>0</v>
      </c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5"/>
        <v/>
      </c>
      <c r="B35" s="12"/>
      <c r="C35" s="57"/>
      <c r="D35" s="65"/>
      <c r="E35" s="66" t="str">
        <f t="shared" si="0"/>
        <v/>
      </c>
      <c r="F35" s="67" t="str">
        <f t="shared" si="1"/>
        <v/>
      </c>
      <c r="G35" s="57"/>
      <c r="H35" s="57"/>
      <c r="I35" s="57"/>
      <c r="J35" s="57"/>
      <c r="K35" s="57"/>
      <c r="L35" s="57"/>
      <c r="M35" s="57"/>
      <c r="N35" s="57"/>
      <c r="O35" s="57"/>
      <c r="P35" s="57" t="str">
        <f t="shared" si="6"/>
        <v/>
      </c>
      <c r="Q35" s="51"/>
      <c r="R35" s="54" t="str">
        <f t="shared" si="3"/>
        <v/>
      </c>
      <c r="S35" s="54"/>
      <c r="T35" s="54"/>
      <c r="U35" s="54"/>
      <c r="V35" s="68"/>
      <c r="W35" s="60"/>
      <c r="X35" s="5">
        <f t="shared" si="4"/>
        <v>0</v>
      </c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5"/>
        <v/>
      </c>
      <c r="B36" s="12"/>
      <c r="C36" s="57"/>
      <c r="D36" s="65"/>
      <c r="E36" s="66" t="str">
        <f t="shared" si="0"/>
        <v/>
      </c>
      <c r="F36" s="67" t="str">
        <f t="shared" si="1"/>
        <v/>
      </c>
      <c r="G36" s="57"/>
      <c r="H36" s="57"/>
      <c r="I36" s="57"/>
      <c r="J36" s="57"/>
      <c r="K36" s="57"/>
      <c r="L36" s="57"/>
      <c r="M36" s="57"/>
      <c r="N36" s="57"/>
      <c r="O36" s="57"/>
      <c r="P36" s="57" t="str">
        <f t="shared" si="6"/>
        <v/>
      </c>
      <c r="Q36" s="51"/>
      <c r="R36" s="54" t="str">
        <f t="shared" si="3"/>
        <v/>
      </c>
      <c r="S36" s="54"/>
      <c r="T36" s="54"/>
      <c r="U36" s="54"/>
      <c r="V36" s="68"/>
      <c r="W36" s="60"/>
      <c r="X36" s="5">
        <f t="shared" si="4"/>
        <v>0</v>
      </c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5"/>
        <v/>
      </c>
      <c r="B37" s="12"/>
      <c r="C37" s="57"/>
      <c r="D37" s="65"/>
      <c r="E37" s="66" t="str">
        <f t="shared" si="0"/>
        <v/>
      </c>
      <c r="F37" s="67" t="str">
        <f t="shared" si="1"/>
        <v/>
      </c>
      <c r="G37" s="57"/>
      <c r="H37" s="57"/>
      <c r="I37" s="57"/>
      <c r="J37" s="57"/>
      <c r="K37" s="57"/>
      <c r="L37" s="57"/>
      <c r="M37" s="57"/>
      <c r="N37" s="57"/>
      <c r="O37" s="57"/>
      <c r="P37" s="57" t="str">
        <f t="shared" si="6"/>
        <v/>
      </c>
      <c r="Q37" s="51"/>
      <c r="R37" s="54" t="str">
        <f t="shared" si="3"/>
        <v/>
      </c>
      <c r="S37" s="54"/>
      <c r="T37" s="54"/>
      <c r="U37" s="54"/>
      <c r="V37" s="68"/>
      <c r="W37" s="60"/>
      <c r="X37" s="5">
        <f t="shared" si="4"/>
        <v>0</v>
      </c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5"/>
        <v/>
      </c>
      <c r="B38" s="12"/>
      <c r="C38" s="57"/>
      <c r="D38" s="65"/>
      <c r="E38" s="66" t="str">
        <f t="shared" si="0"/>
        <v/>
      </c>
      <c r="F38" s="67" t="str">
        <f t="shared" si="1"/>
        <v/>
      </c>
      <c r="G38" s="57"/>
      <c r="H38" s="57"/>
      <c r="I38" s="57"/>
      <c r="J38" s="57"/>
      <c r="K38" s="57"/>
      <c r="L38" s="57"/>
      <c r="M38" s="57"/>
      <c r="N38" s="57"/>
      <c r="O38" s="57"/>
      <c r="P38" s="57" t="str">
        <f t="shared" si="6"/>
        <v/>
      </c>
      <c r="Q38" s="51"/>
      <c r="R38" s="54" t="str">
        <f t="shared" si="3"/>
        <v/>
      </c>
      <c r="S38" s="54"/>
      <c r="T38" s="54"/>
      <c r="U38" s="54"/>
      <c r="V38" s="68"/>
      <c r="W38" s="60"/>
      <c r="X38" s="5">
        <f t="shared" si="4"/>
        <v>0</v>
      </c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5"/>
        <v/>
      </c>
      <c r="B39" s="12"/>
      <c r="C39" s="57"/>
      <c r="D39" s="65"/>
      <c r="E39" s="66" t="str">
        <f t="shared" si="0"/>
        <v/>
      </c>
      <c r="F39" s="67" t="str">
        <f t="shared" si="1"/>
        <v/>
      </c>
      <c r="G39" s="57"/>
      <c r="H39" s="57"/>
      <c r="I39" s="57"/>
      <c r="J39" s="57"/>
      <c r="K39" s="57"/>
      <c r="L39" s="57"/>
      <c r="M39" s="57"/>
      <c r="N39" s="57"/>
      <c r="O39" s="57"/>
      <c r="P39" s="57" t="str">
        <f t="shared" si="6"/>
        <v/>
      </c>
      <c r="Q39" s="51"/>
      <c r="R39" s="54" t="str">
        <f t="shared" si="3"/>
        <v/>
      </c>
      <c r="S39" s="54"/>
      <c r="T39" s="54"/>
      <c r="U39" s="54"/>
      <c r="V39" s="68"/>
      <c r="W39" s="60"/>
      <c r="X39" s="5">
        <f t="shared" si="4"/>
        <v>0</v>
      </c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5"/>
        <v/>
      </c>
      <c r="B40" s="12"/>
      <c r="C40" s="57"/>
      <c r="D40" s="65"/>
      <c r="E40" s="66" t="str">
        <f t="shared" si="0"/>
        <v/>
      </c>
      <c r="F40" s="67" t="str">
        <f t="shared" si="1"/>
        <v/>
      </c>
      <c r="G40" s="57"/>
      <c r="H40" s="57"/>
      <c r="I40" s="57"/>
      <c r="J40" s="57"/>
      <c r="K40" s="57"/>
      <c r="L40" s="57"/>
      <c r="M40" s="57"/>
      <c r="N40" s="57"/>
      <c r="O40" s="57"/>
      <c r="P40" s="57" t="str">
        <f t="shared" si="6"/>
        <v/>
      </c>
      <c r="Q40" s="51"/>
      <c r="R40" s="54" t="str">
        <f t="shared" si="3"/>
        <v/>
      </c>
      <c r="S40" s="54"/>
      <c r="T40" s="54"/>
      <c r="U40" s="54"/>
      <c r="V40" s="68"/>
      <c r="W40" s="60"/>
      <c r="X40" s="5">
        <f t="shared" si="4"/>
        <v>0</v>
      </c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5"/>
        <v/>
      </c>
      <c r="B41" s="12"/>
      <c r="C41" s="57"/>
      <c r="D41" s="65"/>
      <c r="E41" s="66" t="str">
        <f t="shared" si="0"/>
        <v/>
      </c>
      <c r="F41" s="67" t="str">
        <f t="shared" si="1"/>
        <v/>
      </c>
      <c r="G41" s="57"/>
      <c r="H41" s="57"/>
      <c r="I41" s="57"/>
      <c r="J41" s="57"/>
      <c r="K41" s="57"/>
      <c r="L41" s="57"/>
      <c r="M41" s="57"/>
      <c r="N41" s="57"/>
      <c r="O41" s="57"/>
      <c r="P41" s="57" t="str">
        <f t="shared" si="6"/>
        <v/>
      </c>
      <c r="Q41" s="51"/>
      <c r="R41" s="54" t="str">
        <f t="shared" si="3"/>
        <v/>
      </c>
      <c r="S41" s="54"/>
      <c r="T41" s="54"/>
      <c r="U41" s="54"/>
      <c r="V41" s="68"/>
      <c r="W41" s="60"/>
      <c r="X41" s="5">
        <f t="shared" si="4"/>
        <v>0</v>
      </c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5"/>
        <v/>
      </c>
      <c r="B42" s="12"/>
      <c r="C42" s="57"/>
      <c r="D42" s="65"/>
      <c r="E42" s="66" t="str">
        <f t="shared" si="0"/>
        <v/>
      </c>
      <c r="F42" s="67" t="str">
        <f t="shared" si="1"/>
        <v/>
      </c>
      <c r="G42" s="57"/>
      <c r="H42" s="57"/>
      <c r="I42" s="57"/>
      <c r="J42" s="57"/>
      <c r="K42" s="57"/>
      <c r="L42" s="57"/>
      <c r="M42" s="57"/>
      <c r="N42" s="57"/>
      <c r="O42" s="57"/>
      <c r="P42" s="57" t="str">
        <f t="shared" si="6"/>
        <v/>
      </c>
      <c r="Q42" s="51"/>
      <c r="R42" s="54" t="str">
        <f t="shared" si="3"/>
        <v/>
      </c>
      <c r="S42" s="54"/>
      <c r="T42" s="54"/>
      <c r="U42" s="54"/>
      <c r="V42" s="68"/>
      <c r="W42" s="60"/>
      <c r="X42" s="5">
        <f t="shared" si="4"/>
        <v>0</v>
      </c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5"/>
        <v/>
      </c>
      <c r="B43" s="12"/>
      <c r="C43" s="57"/>
      <c r="D43" s="65"/>
      <c r="E43" s="66" t="str">
        <f t="shared" si="0"/>
        <v/>
      </c>
      <c r="F43" s="67" t="str">
        <f t="shared" si="1"/>
        <v/>
      </c>
      <c r="G43" s="57"/>
      <c r="H43" s="57"/>
      <c r="I43" s="57"/>
      <c r="J43" s="57"/>
      <c r="K43" s="57"/>
      <c r="L43" s="57"/>
      <c r="M43" s="57"/>
      <c r="N43" s="57"/>
      <c r="O43" s="57"/>
      <c r="P43" s="57" t="str">
        <f t="shared" si="6"/>
        <v/>
      </c>
      <c r="Q43" s="51"/>
      <c r="R43" s="54" t="str">
        <f t="shared" si="3"/>
        <v/>
      </c>
      <c r="S43" s="54"/>
      <c r="T43" s="54"/>
      <c r="U43" s="54"/>
      <c r="V43" s="68"/>
      <c r="W43" s="60"/>
      <c r="X43" s="5">
        <f t="shared" si="4"/>
        <v>0</v>
      </c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5"/>
        <v/>
      </c>
      <c r="B44" s="12"/>
      <c r="C44" s="57"/>
      <c r="D44" s="65"/>
      <c r="E44" s="66" t="str">
        <f t="shared" si="0"/>
        <v/>
      </c>
      <c r="F44" s="67" t="str">
        <f t="shared" si="1"/>
        <v/>
      </c>
      <c r="G44" s="57"/>
      <c r="H44" s="57"/>
      <c r="I44" s="57"/>
      <c r="J44" s="57"/>
      <c r="K44" s="57"/>
      <c r="L44" s="57"/>
      <c r="M44" s="57"/>
      <c r="N44" s="57"/>
      <c r="O44" s="57"/>
      <c r="P44" s="57" t="str">
        <f t="shared" si="6"/>
        <v/>
      </c>
      <c r="Q44" s="51"/>
      <c r="R44" s="54" t="str">
        <f t="shared" si="3"/>
        <v/>
      </c>
      <c r="S44" s="54"/>
      <c r="T44" s="54"/>
      <c r="U44" s="54"/>
      <c r="V44" s="68"/>
      <c r="W44" s="60"/>
      <c r="X44" s="5">
        <f t="shared" si="4"/>
        <v>0</v>
      </c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5"/>
        <v/>
      </c>
      <c r="B45" s="12"/>
      <c r="C45" s="57"/>
      <c r="D45" s="65"/>
      <c r="E45" s="66" t="str">
        <f t="shared" si="0"/>
        <v/>
      </c>
      <c r="F45" s="67" t="str">
        <f t="shared" si="1"/>
        <v/>
      </c>
      <c r="G45" s="57"/>
      <c r="H45" s="57"/>
      <c r="I45" s="57"/>
      <c r="J45" s="57"/>
      <c r="K45" s="57"/>
      <c r="L45" s="57"/>
      <c r="M45" s="57"/>
      <c r="N45" s="57"/>
      <c r="O45" s="57"/>
      <c r="P45" s="57" t="str">
        <f t="shared" si="6"/>
        <v/>
      </c>
      <c r="Q45" s="51"/>
      <c r="R45" s="54" t="str">
        <f t="shared" si="3"/>
        <v/>
      </c>
      <c r="S45" s="54"/>
      <c r="T45" s="54"/>
      <c r="U45" s="54"/>
      <c r="V45" s="68"/>
      <c r="W45" s="60"/>
      <c r="X45" s="5">
        <f t="shared" si="4"/>
        <v>0</v>
      </c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5"/>
        <v/>
      </c>
      <c r="B46" s="12"/>
      <c r="C46" s="57"/>
      <c r="D46" s="65"/>
      <c r="E46" s="66" t="str">
        <f t="shared" si="0"/>
        <v/>
      </c>
      <c r="F46" s="67" t="str">
        <f t="shared" si="1"/>
        <v/>
      </c>
      <c r="G46" s="57"/>
      <c r="H46" s="57"/>
      <c r="I46" s="57"/>
      <c r="J46" s="57"/>
      <c r="K46" s="57"/>
      <c r="L46" s="57"/>
      <c r="M46" s="57"/>
      <c r="N46" s="57"/>
      <c r="O46" s="57"/>
      <c r="P46" s="57" t="str">
        <f t="shared" si="6"/>
        <v/>
      </c>
      <c r="Q46" s="51"/>
      <c r="R46" s="54" t="str">
        <f t="shared" si="3"/>
        <v/>
      </c>
      <c r="S46" s="54"/>
      <c r="T46" s="54"/>
      <c r="U46" s="54"/>
      <c r="V46" s="68"/>
      <c r="W46" s="60"/>
      <c r="X46" s="5">
        <f t="shared" si="4"/>
        <v>0</v>
      </c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5"/>
        <v/>
      </c>
      <c r="B47" s="12"/>
      <c r="C47" s="57"/>
      <c r="D47" s="65"/>
      <c r="E47" s="66" t="str">
        <f t="shared" si="0"/>
        <v/>
      </c>
      <c r="F47" s="67" t="str">
        <f t="shared" si="1"/>
        <v/>
      </c>
      <c r="G47" s="57"/>
      <c r="H47" s="57"/>
      <c r="I47" s="57"/>
      <c r="J47" s="57"/>
      <c r="K47" s="57"/>
      <c r="L47" s="57"/>
      <c r="M47" s="57"/>
      <c r="N47" s="57"/>
      <c r="O47" s="57"/>
      <c r="P47" s="57" t="str">
        <f t="shared" si="6"/>
        <v/>
      </c>
      <c r="Q47" s="51"/>
      <c r="R47" s="54" t="str">
        <f t="shared" si="3"/>
        <v/>
      </c>
      <c r="S47" s="54"/>
      <c r="T47" s="54"/>
      <c r="U47" s="54"/>
      <c r="V47" s="68"/>
      <c r="W47" s="60"/>
      <c r="X47" s="5">
        <f t="shared" si="4"/>
        <v>0</v>
      </c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5"/>
        <v/>
      </c>
      <c r="B48" s="12"/>
      <c r="C48" s="57"/>
      <c r="D48" s="65"/>
      <c r="E48" s="66" t="str">
        <f t="shared" si="0"/>
        <v/>
      </c>
      <c r="F48" s="67" t="str">
        <f t="shared" si="1"/>
        <v/>
      </c>
      <c r="G48" s="57"/>
      <c r="H48" s="57"/>
      <c r="I48" s="57"/>
      <c r="J48" s="57"/>
      <c r="K48" s="57"/>
      <c r="L48" s="57"/>
      <c r="M48" s="57"/>
      <c r="N48" s="57"/>
      <c r="O48" s="57"/>
      <c r="P48" s="57" t="str">
        <f t="shared" si="6"/>
        <v/>
      </c>
      <c r="Q48" s="51"/>
      <c r="R48" s="54" t="str">
        <f t="shared" si="3"/>
        <v/>
      </c>
      <c r="S48" s="54"/>
      <c r="T48" s="54"/>
      <c r="U48" s="54"/>
      <c r="V48" s="68"/>
      <c r="W48" s="60"/>
      <c r="X48" s="5">
        <f t="shared" si="4"/>
        <v>0</v>
      </c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5"/>
        <v/>
      </c>
      <c r="B49" s="12"/>
      <c r="C49" s="57"/>
      <c r="D49" s="65"/>
      <c r="E49" s="66" t="str">
        <f t="shared" si="0"/>
        <v/>
      </c>
      <c r="F49" s="67" t="str">
        <f t="shared" si="1"/>
        <v/>
      </c>
      <c r="G49" s="57"/>
      <c r="H49" s="57"/>
      <c r="I49" s="57"/>
      <c r="J49" s="57"/>
      <c r="K49" s="57"/>
      <c r="L49" s="57"/>
      <c r="M49" s="57"/>
      <c r="N49" s="57"/>
      <c r="O49" s="57"/>
      <c r="P49" s="57" t="str">
        <f t="shared" si="6"/>
        <v/>
      </c>
      <c r="Q49" s="51"/>
      <c r="R49" s="54" t="str">
        <f t="shared" si="3"/>
        <v/>
      </c>
      <c r="S49" s="54"/>
      <c r="T49" s="54"/>
      <c r="U49" s="54"/>
      <c r="V49" s="68"/>
      <c r="W49" s="60"/>
      <c r="X49" s="5">
        <f t="shared" si="4"/>
        <v>0</v>
      </c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5"/>
        <v/>
      </c>
      <c r="B50" s="12"/>
      <c r="C50" s="57"/>
      <c r="D50" s="65"/>
      <c r="E50" s="66" t="str">
        <f t="shared" si="0"/>
        <v/>
      </c>
      <c r="F50" s="67" t="str">
        <f t="shared" si="1"/>
        <v/>
      </c>
      <c r="G50" s="57"/>
      <c r="H50" s="57"/>
      <c r="I50" s="57"/>
      <c r="J50" s="57"/>
      <c r="K50" s="57"/>
      <c r="L50" s="57"/>
      <c r="M50" s="57"/>
      <c r="N50" s="57"/>
      <c r="O50" s="57"/>
      <c r="P50" s="57" t="str">
        <f t="shared" si="6"/>
        <v/>
      </c>
      <c r="Q50" s="51"/>
      <c r="R50" s="54" t="str">
        <f t="shared" si="3"/>
        <v/>
      </c>
      <c r="S50" s="54"/>
      <c r="T50" s="54"/>
      <c r="U50" s="54"/>
      <c r="V50" s="68"/>
      <c r="W50" s="60"/>
      <c r="X50" s="5">
        <f t="shared" si="4"/>
        <v>0</v>
      </c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5"/>
        <v/>
      </c>
      <c r="B51" s="12"/>
      <c r="C51" s="57"/>
      <c r="D51" s="65"/>
      <c r="E51" s="66" t="str">
        <f t="shared" si="0"/>
        <v/>
      </c>
      <c r="F51" s="67" t="str">
        <f t="shared" si="1"/>
        <v/>
      </c>
      <c r="G51" s="57"/>
      <c r="H51" s="57"/>
      <c r="I51" s="57"/>
      <c r="J51" s="57"/>
      <c r="K51" s="57"/>
      <c r="L51" s="57"/>
      <c r="M51" s="57"/>
      <c r="N51" s="57"/>
      <c r="O51" s="57"/>
      <c r="P51" s="57" t="str">
        <f t="shared" si="6"/>
        <v/>
      </c>
      <c r="Q51" s="51"/>
      <c r="R51" s="54" t="str">
        <f t="shared" si="3"/>
        <v/>
      </c>
      <c r="S51" s="54"/>
      <c r="T51" s="54"/>
      <c r="U51" s="54"/>
      <c r="V51" s="68"/>
      <c r="W51" s="60"/>
      <c r="X51" s="5">
        <f t="shared" si="4"/>
        <v>0</v>
      </c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5"/>
        <v/>
      </c>
      <c r="B52" s="12"/>
      <c r="C52" s="57"/>
      <c r="D52" s="65"/>
      <c r="E52" s="66" t="str">
        <f t="shared" si="0"/>
        <v/>
      </c>
      <c r="F52" s="67" t="str">
        <f t="shared" si="1"/>
        <v/>
      </c>
      <c r="G52" s="57"/>
      <c r="H52" s="57"/>
      <c r="I52" s="57"/>
      <c r="J52" s="57"/>
      <c r="K52" s="57"/>
      <c r="L52" s="57"/>
      <c r="M52" s="57"/>
      <c r="N52" s="57"/>
      <c r="O52" s="57"/>
      <c r="P52" s="57" t="str">
        <f t="shared" si="6"/>
        <v/>
      </c>
      <c r="Q52" s="51"/>
      <c r="R52" s="54" t="str">
        <f t="shared" si="3"/>
        <v/>
      </c>
      <c r="S52" s="54"/>
      <c r="T52" s="54"/>
      <c r="U52" s="54"/>
      <c r="V52" s="68"/>
      <c r="W52" s="60"/>
      <c r="X52" s="5">
        <f t="shared" si="4"/>
        <v>0</v>
      </c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5"/>
        <v/>
      </c>
      <c r="B53" s="12"/>
      <c r="C53" s="57"/>
      <c r="D53" s="65"/>
      <c r="E53" s="66" t="str">
        <f t="shared" si="0"/>
        <v/>
      </c>
      <c r="F53" s="67" t="str">
        <f t="shared" si="1"/>
        <v/>
      </c>
      <c r="G53" s="57"/>
      <c r="H53" s="57"/>
      <c r="I53" s="57"/>
      <c r="J53" s="57"/>
      <c r="K53" s="57"/>
      <c r="L53" s="57"/>
      <c r="M53" s="57"/>
      <c r="N53" s="57"/>
      <c r="O53" s="57"/>
      <c r="P53" s="57" t="str">
        <f t="shared" si="6"/>
        <v/>
      </c>
      <c r="Q53" s="51"/>
      <c r="R53" s="54" t="str">
        <f t="shared" si="3"/>
        <v/>
      </c>
      <c r="S53" s="54"/>
      <c r="T53" s="54"/>
      <c r="U53" s="54"/>
      <c r="V53" s="68"/>
      <c r="W53" s="60"/>
      <c r="X53" s="5">
        <f t="shared" si="4"/>
        <v>0</v>
      </c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5"/>
        <v/>
      </c>
      <c r="B54" s="12"/>
      <c r="C54" s="57"/>
      <c r="D54" s="65"/>
      <c r="E54" s="66" t="str">
        <f t="shared" si="0"/>
        <v/>
      </c>
      <c r="F54" s="67" t="str">
        <f t="shared" si="1"/>
        <v/>
      </c>
      <c r="G54" s="57"/>
      <c r="H54" s="57"/>
      <c r="I54" s="57"/>
      <c r="J54" s="57"/>
      <c r="K54" s="57"/>
      <c r="L54" s="57"/>
      <c r="M54" s="57"/>
      <c r="N54" s="57"/>
      <c r="O54" s="57"/>
      <c r="P54" s="57" t="str">
        <f t="shared" si="6"/>
        <v/>
      </c>
      <c r="Q54" s="51"/>
      <c r="R54" s="54" t="str">
        <f t="shared" si="3"/>
        <v/>
      </c>
      <c r="S54" s="54"/>
      <c r="T54" s="54"/>
      <c r="U54" s="54"/>
      <c r="V54" s="68"/>
      <c r="W54" s="60"/>
      <c r="X54" s="5">
        <f t="shared" si="4"/>
        <v>0</v>
      </c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5"/>
        <v/>
      </c>
      <c r="B55" s="12"/>
      <c r="C55" s="57"/>
      <c r="D55" s="65"/>
      <c r="E55" s="66" t="str">
        <f t="shared" si="0"/>
        <v/>
      </c>
      <c r="F55" s="67" t="str">
        <f t="shared" si="1"/>
        <v/>
      </c>
      <c r="G55" s="57"/>
      <c r="H55" s="57"/>
      <c r="I55" s="57"/>
      <c r="J55" s="57"/>
      <c r="K55" s="57"/>
      <c r="L55" s="57"/>
      <c r="M55" s="57"/>
      <c r="N55" s="57"/>
      <c r="O55" s="57"/>
      <c r="P55" s="57" t="str">
        <f t="shared" si="6"/>
        <v/>
      </c>
      <c r="Q55" s="51"/>
      <c r="R55" s="54" t="str">
        <f t="shared" si="3"/>
        <v/>
      </c>
      <c r="S55" s="54"/>
      <c r="T55" s="54"/>
      <c r="U55" s="54"/>
      <c r="V55" s="68"/>
      <c r="W55" s="60"/>
      <c r="X55" s="5">
        <f t="shared" si="4"/>
        <v>0</v>
      </c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5"/>
        <v/>
      </c>
      <c r="B56" s="12"/>
      <c r="C56" s="57"/>
      <c r="D56" s="65"/>
      <c r="E56" s="66" t="str">
        <f t="shared" si="0"/>
        <v/>
      </c>
      <c r="F56" s="67" t="str">
        <f t="shared" si="1"/>
        <v/>
      </c>
      <c r="G56" s="57"/>
      <c r="H56" s="57"/>
      <c r="I56" s="57"/>
      <c r="J56" s="57"/>
      <c r="K56" s="57"/>
      <c r="L56" s="57"/>
      <c r="M56" s="57"/>
      <c r="N56" s="57"/>
      <c r="O56" s="57"/>
      <c r="P56" s="57" t="str">
        <f t="shared" si="6"/>
        <v/>
      </c>
      <c r="Q56" s="51"/>
      <c r="R56" s="54" t="str">
        <f t="shared" si="3"/>
        <v/>
      </c>
      <c r="S56" s="54"/>
      <c r="T56" s="54"/>
      <c r="U56" s="54"/>
      <c r="V56" s="68"/>
      <c r="W56" s="60"/>
      <c r="X56" s="5">
        <f t="shared" si="4"/>
        <v>0</v>
      </c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5"/>
        <v/>
      </c>
      <c r="B57" s="12"/>
      <c r="C57" s="57"/>
      <c r="D57" s="65"/>
      <c r="E57" s="66" t="str">
        <f t="shared" si="0"/>
        <v/>
      </c>
      <c r="F57" s="67" t="str">
        <f t="shared" si="1"/>
        <v/>
      </c>
      <c r="G57" s="57"/>
      <c r="H57" s="57"/>
      <c r="I57" s="57"/>
      <c r="J57" s="57"/>
      <c r="K57" s="57"/>
      <c r="L57" s="57"/>
      <c r="M57" s="57"/>
      <c r="N57" s="57"/>
      <c r="O57" s="57"/>
      <c r="P57" s="57" t="str">
        <f t="shared" si="6"/>
        <v/>
      </c>
      <c r="Q57" s="51"/>
      <c r="R57" s="54" t="str">
        <f t="shared" si="3"/>
        <v/>
      </c>
      <c r="S57" s="54"/>
      <c r="T57" s="54"/>
      <c r="U57" s="54"/>
      <c r="V57" s="68"/>
      <c r="W57" s="60"/>
      <c r="X57" s="5">
        <f t="shared" si="4"/>
        <v>0</v>
      </c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5"/>
        <v/>
      </c>
      <c r="B58" s="12"/>
      <c r="C58" s="57"/>
      <c r="D58" s="65"/>
      <c r="E58" s="66" t="str">
        <f t="shared" si="0"/>
        <v/>
      </c>
      <c r="F58" s="67" t="str">
        <f t="shared" si="1"/>
        <v/>
      </c>
      <c r="G58" s="57"/>
      <c r="H58" s="57"/>
      <c r="I58" s="57"/>
      <c r="J58" s="57"/>
      <c r="K58" s="57"/>
      <c r="L58" s="57"/>
      <c r="M58" s="57"/>
      <c r="N58" s="57"/>
      <c r="O58" s="57"/>
      <c r="P58" s="57" t="str">
        <f t="shared" si="6"/>
        <v/>
      </c>
      <c r="Q58" s="51"/>
      <c r="R58" s="54" t="str">
        <f t="shared" si="3"/>
        <v/>
      </c>
      <c r="S58" s="54"/>
      <c r="T58" s="54"/>
      <c r="U58" s="54"/>
      <c r="V58" s="68"/>
      <c r="W58" s="60"/>
      <c r="X58" s="5">
        <f t="shared" si="4"/>
        <v>0</v>
      </c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5"/>
        <v/>
      </c>
      <c r="B59" s="12"/>
      <c r="C59" s="57"/>
      <c r="D59" s="65"/>
      <c r="E59" s="66" t="str">
        <f t="shared" si="0"/>
        <v/>
      </c>
      <c r="F59" s="67" t="str">
        <f t="shared" si="1"/>
        <v/>
      </c>
      <c r="G59" s="57"/>
      <c r="H59" s="57"/>
      <c r="I59" s="57"/>
      <c r="J59" s="57"/>
      <c r="K59" s="57"/>
      <c r="L59" s="57"/>
      <c r="M59" s="57"/>
      <c r="N59" s="57"/>
      <c r="O59" s="57"/>
      <c r="P59" s="57" t="str">
        <f t="shared" si="6"/>
        <v/>
      </c>
      <c r="Q59" s="51"/>
      <c r="R59" s="54" t="str">
        <f t="shared" si="3"/>
        <v/>
      </c>
      <c r="S59" s="54"/>
      <c r="T59" s="54"/>
      <c r="U59" s="54"/>
      <c r="V59" s="68"/>
      <c r="W59" s="60"/>
      <c r="X59" s="5">
        <f t="shared" si="4"/>
        <v>0</v>
      </c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5"/>
        <v/>
      </c>
      <c r="B60" s="12"/>
      <c r="C60" s="57"/>
      <c r="D60" s="65"/>
      <c r="E60" s="66" t="str">
        <f t="shared" si="0"/>
        <v/>
      </c>
      <c r="F60" s="67" t="str">
        <f t="shared" si="1"/>
        <v/>
      </c>
      <c r="G60" s="57"/>
      <c r="H60" s="57"/>
      <c r="I60" s="57"/>
      <c r="J60" s="57"/>
      <c r="K60" s="57"/>
      <c r="L60" s="57"/>
      <c r="M60" s="57"/>
      <c r="N60" s="57"/>
      <c r="O60" s="57"/>
      <c r="P60" s="57" t="str">
        <f t="shared" si="6"/>
        <v/>
      </c>
      <c r="Q60" s="51"/>
      <c r="R60" s="54" t="str">
        <f t="shared" si="3"/>
        <v/>
      </c>
      <c r="S60" s="54"/>
      <c r="T60" s="54"/>
      <c r="U60" s="54"/>
      <c r="V60" s="68"/>
      <c r="W60" s="60"/>
      <c r="X60" s="5">
        <f t="shared" si="4"/>
        <v>0</v>
      </c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5"/>
        <v/>
      </c>
      <c r="B61" s="12"/>
      <c r="C61" s="57"/>
      <c r="D61" s="65"/>
      <c r="E61" s="66" t="str">
        <f t="shared" si="0"/>
        <v/>
      </c>
      <c r="F61" s="67" t="str">
        <f t="shared" si="1"/>
        <v/>
      </c>
      <c r="G61" s="57"/>
      <c r="H61" s="57"/>
      <c r="I61" s="57"/>
      <c r="J61" s="57"/>
      <c r="K61" s="57"/>
      <c r="L61" s="57"/>
      <c r="M61" s="57"/>
      <c r="N61" s="57"/>
      <c r="O61" s="57"/>
      <c r="P61" s="57" t="str">
        <f t="shared" si="6"/>
        <v/>
      </c>
      <c r="Q61" s="51"/>
      <c r="R61" s="54" t="str">
        <f t="shared" si="3"/>
        <v/>
      </c>
      <c r="S61" s="54"/>
      <c r="T61" s="54"/>
      <c r="U61" s="54"/>
      <c r="V61" s="68"/>
      <c r="W61" s="60"/>
      <c r="X61" s="5">
        <f t="shared" si="4"/>
        <v>0</v>
      </c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5"/>
        <v/>
      </c>
      <c r="B62" s="12"/>
      <c r="C62" s="57"/>
      <c r="D62" s="65"/>
      <c r="E62" s="66" t="str">
        <f t="shared" si="0"/>
        <v/>
      </c>
      <c r="F62" s="67" t="str">
        <f t="shared" si="1"/>
        <v/>
      </c>
      <c r="G62" s="57"/>
      <c r="H62" s="57"/>
      <c r="I62" s="57"/>
      <c r="J62" s="57"/>
      <c r="K62" s="57"/>
      <c r="L62" s="57"/>
      <c r="M62" s="57"/>
      <c r="N62" s="57"/>
      <c r="O62" s="57"/>
      <c r="P62" s="57" t="str">
        <f t="shared" si="6"/>
        <v/>
      </c>
      <c r="Q62" s="51"/>
      <c r="R62" s="54" t="str">
        <f t="shared" si="3"/>
        <v/>
      </c>
      <c r="S62" s="54"/>
      <c r="T62" s="54"/>
      <c r="U62" s="54"/>
      <c r="V62" s="68"/>
      <c r="W62" s="60"/>
      <c r="X62" s="5">
        <f t="shared" si="4"/>
        <v>0</v>
      </c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5"/>
        <v/>
      </c>
      <c r="B63" s="12"/>
      <c r="C63" s="57"/>
      <c r="D63" s="65"/>
      <c r="E63" s="66" t="str">
        <f t="shared" si="0"/>
        <v/>
      </c>
      <c r="F63" s="67" t="str">
        <f t="shared" si="1"/>
        <v/>
      </c>
      <c r="G63" s="57"/>
      <c r="H63" s="57"/>
      <c r="I63" s="57"/>
      <c r="J63" s="57"/>
      <c r="K63" s="57"/>
      <c r="L63" s="57"/>
      <c r="M63" s="57"/>
      <c r="N63" s="57"/>
      <c r="O63" s="57"/>
      <c r="P63" s="57" t="str">
        <f t="shared" si="6"/>
        <v/>
      </c>
      <c r="Q63" s="51"/>
      <c r="R63" s="54" t="str">
        <f t="shared" si="3"/>
        <v/>
      </c>
      <c r="S63" s="54"/>
      <c r="T63" s="54"/>
      <c r="U63" s="54"/>
      <c r="V63" s="68"/>
      <c r="W63" s="60"/>
      <c r="X63" s="5">
        <f t="shared" si="4"/>
        <v>0</v>
      </c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5"/>
        <v/>
      </c>
      <c r="B64" s="12"/>
      <c r="C64" s="57"/>
      <c r="D64" s="65"/>
      <c r="E64" s="66" t="str">
        <f t="shared" si="0"/>
        <v/>
      </c>
      <c r="F64" s="67" t="str">
        <f t="shared" si="1"/>
        <v/>
      </c>
      <c r="G64" s="57"/>
      <c r="H64" s="57"/>
      <c r="I64" s="57"/>
      <c r="J64" s="57"/>
      <c r="K64" s="57"/>
      <c r="L64" s="57"/>
      <c r="M64" s="57"/>
      <c r="N64" s="57"/>
      <c r="O64" s="57"/>
      <c r="P64" s="57" t="str">
        <f t="shared" si="6"/>
        <v/>
      </c>
      <c r="Q64" s="51"/>
      <c r="R64" s="54" t="str">
        <f t="shared" si="3"/>
        <v/>
      </c>
      <c r="S64" s="54"/>
      <c r="T64" s="54"/>
      <c r="U64" s="54"/>
      <c r="V64" s="68"/>
      <c r="W64" s="60"/>
      <c r="X64" s="5">
        <f t="shared" si="4"/>
        <v>0</v>
      </c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3.5" thickBot="1">
      <c r="A65" s="71" t="str">
        <f t="shared" si="5"/>
        <v/>
      </c>
      <c r="B65" s="72"/>
      <c r="C65" s="73"/>
      <c r="D65" s="74"/>
      <c r="E65" s="75" t="str">
        <f t="shared" si="0"/>
        <v/>
      </c>
      <c r="F65" s="76" t="str">
        <f t="shared" si="1"/>
        <v/>
      </c>
      <c r="G65" s="73"/>
      <c r="H65" s="73"/>
      <c r="I65" s="73"/>
      <c r="J65" s="73"/>
      <c r="K65" s="73"/>
      <c r="L65" s="73"/>
      <c r="M65" s="73"/>
      <c r="N65" s="73"/>
      <c r="O65" s="73"/>
      <c r="P65" s="73" t="str">
        <f t="shared" si="6"/>
        <v/>
      </c>
      <c r="Q65" s="73"/>
      <c r="R65" s="75" t="str">
        <f t="shared" si="3"/>
        <v/>
      </c>
      <c r="S65" s="75"/>
      <c r="T65" s="75"/>
      <c r="U65" s="75"/>
      <c r="V65" s="81"/>
      <c r="W65" s="77"/>
      <c r="X65" s="78">
        <f t="shared" si="4"/>
        <v>0</v>
      </c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</row>
    <row r="66" spans="1:53" s="141" customFormat="1" ht="14.25" hidden="1">
      <c r="A66" s="83"/>
      <c r="B66" s="83"/>
      <c r="C66" s="83"/>
      <c r="D66" s="83"/>
      <c r="E66" s="83"/>
      <c r="F66" s="83"/>
      <c r="G66" s="84"/>
      <c r="H66" s="85"/>
      <c r="I66" s="86" t="s">
        <v>124</v>
      </c>
      <c r="J66" s="86" t="s">
        <v>125</v>
      </c>
      <c r="K66" s="86" t="s">
        <v>126</v>
      </c>
      <c r="L66" s="86" t="s">
        <v>127</v>
      </c>
      <c r="M66" s="86" t="s">
        <v>128</v>
      </c>
      <c r="N66" s="86" t="s">
        <v>129</v>
      </c>
      <c r="O66" s="86" t="s">
        <v>130</v>
      </c>
      <c r="P66" s="86" t="s">
        <v>131</v>
      </c>
      <c r="Q66" s="86" t="s">
        <v>132</v>
      </c>
      <c r="R66" s="83"/>
      <c r="S66" s="83"/>
      <c r="T66" s="83"/>
      <c r="U66" s="83"/>
      <c r="V66" s="83"/>
      <c r="W66" s="83"/>
      <c r="X66" s="84"/>
      <c r="Y66" s="84"/>
      <c r="Z66" s="144"/>
      <c r="AA66" s="144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</row>
    <row r="67" spans="1:53" s="141" customFormat="1" ht="14.25" hidden="1">
      <c r="A67" s="83"/>
      <c r="B67" s="83"/>
      <c r="C67" s="84"/>
      <c r="D67" s="84"/>
      <c r="E67" s="84"/>
      <c r="F67" s="84"/>
      <c r="G67" s="83"/>
      <c r="H67" s="87" t="s">
        <v>52</v>
      </c>
      <c r="I67" s="88" t="s">
        <v>51</v>
      </c>
      <c r="J67" s="88" t="s">
        <v>51</v>
      </c>
      <c r="K67" s="88" t="s">
        <v>51</v>
      </c>
      <c r="L67" s="88" t="s">
        <v>51</v>
      </c>
      <c r="M67" s="88" t="s">
        <v>51</v>
      </c>
      <c r="N67" s="88" t="s">
        <v>51</v>
      </c>
      <c r="O67" s="88" t="s">
        <v>51</v>
      </c>
      <c r="P67" s="88" t="s">
        <v>359</v>
      </c>
      <c r="Q67" s="88" t="s">
        <v>359</v>
      </c>
      <c r="R67" s="84"/>
      <c r="S67" s="84"/>
      <c r="T67" s="84"/>
      <c r="U67" s="84"/>
      <c r="V67" s="84"/>
      <c r="W67" s="84"/>
      <c r="X67" s="84"/>
      <c r="Y67" s="84" t="s">
        <v>360</v>
      </c>
      <c r="Z67" s="144"/>
      <c r="AA67" s="144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</row>
    <row r="68" spans="1:53" s="141" customFormat="1" ht="14.25" hidden="1">
      <c r="A68" s="83"/>
      <c r="B68" s="83"/>
      <c r="C68" s="84"/>
      <c r="D68" s="84"/>
      <c r="E68" s="84"/>
      <c r="F68" s="84"/>
      <c r="G68" s="84"/>
      <c r="H68" s="87" t="s">
        <v>53</v>
      </c>
      <c r="I68" s="88" t="s">
        <v>51</v>
      </c>
      <c r="J68" s="88" t="s">
        <v>51</v>
      </c>
      <c r="K68" s="88" t="s">
        <v>51</v>
      </c>
      <c r="L68" s="88" t="s">
        <v>51</v>
      </c>
      <c r="M68" s="88" t="s">
        <v>51</v>
      </c>
      <c r="N68" s="88" t="s">
        <v>51</v>
      </c>
      <c r="O68" s="88" t="s">
        <v>51</v>
      </c>
      <c r="P68" s="88" t="s">
        <v>359</v>
      </c>
      <c r="Q68" s="88" t="s">
        <v>359</v>
      </c>
      <c r="R68" s="84"/>
      <c r="S68" s="84"/>
      <c r="T68" s="84"/>
      <c r="U68" s="84"/>
      <c r="V68" s="84"/>
      <c r="W68" s="84"/>
      <c r="X68" s="84"/>
      <c r="Y68" s="84"/>
      <c r="Z68" s="144"/>
      <c r="AA68" s="144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</row>
    <row r="69" spans="1:53" s="141" customFormat="1" ht="14.25" hidden="1">
      <c r="A69" s="83"/>
      <c r="B69" s="83"/>
      <c r="C69" s="84"/>
      <c r="D69" s="84"/>
      <c r="E69" s="84"/>
      <c r="F69" s="84"/>
      <c r="G69" s="84"/>
      <c r="H69" s="88">
        <v>43</v>
      </c>
      <c r="I69" s="88">
        <v>43</v>
      </c>
      <c r="J69" s="88">
        <v>43</v>
      </c>
      <c r="K69" s="88">
        <v>43</v>
      </c>
      <c r="L69" s="88">
        <v>43</v>
      </c>
      <c r="M69" s="88">
        <v>47</v>
      </c>
      <c r="N69" s="88">
        <v>47</v>
      </c>
      <c r="O69" s="88">
        <v>47</v>
      </c>
      <c r="P69" s="88">
        <v>47</v>
      </c>
      <c r="Q69" s="88">
        <v>47</v>
      </c>
      <c r="R69" s="84"/>
      <c r="S69" s="84"/>
      <c r="T69" s="84"/>
      <c r="U69" s="84"/>
      <c r="V69" s="84"/>
      <c r="W69" s="84"/>
      <c r="X69" s="84" t="s">
        <v>74</v>
      </c>
      <c r="Y69" s="84"/>
      <c r="Z69" s="144"/>
      <c r="AA69" s="144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</row>
    <row r="70" spans="1:53" s="141" customFormat="1" ht="12.75" hidden="1" customHeight="1">
      <c r="A70" s="83"/>
      <c r="B70" s="83"/>
      <c r="C70" s="84"/>
      <c r="D70" s="84"/>
      <c r="E70" s="82"/>
      <c r="F70" s="84"/>
      <c r="G70" s="89" t="s">
        <v>349</v>
      </c>
      <c r="H70" s="88">
        <v>47</v>
      </c>
      <c r="I70" s="88">
        <v>47</v>
      </c>
      <c r="J70" s="88">
        <v>47</v>
      </c>
      <c r="K70" s="88">
        <v>47</v>
      </c>
      <c r="L70" s="88">
        <v>47</v>
      </c>
      <c r="M70" s="88">
        <v>52</v>
      </c>
      <c r="N70" s="88">
        <v>52</v>
      </c>
      <c r="O70" s="88">
        <v>52</v>
      </c>
      <c r="P70" s="88">
        <v>52</v>
      </c>
      <c r="Q70" s="88">
        <v>52</v>
      </c>
      <c r="R70" s="84"/>
      <c r="S70" s="84"/>
      <c r="T70" s="84"/>
      <c r="U70" s="84"/>
      <c r="V70" s="84"/>
      <c r="W70" s="84"/>
      <c r="X70" s="84" t="s">
        <v>75</v>
      </c>
      <c r="Y70" s="84"/>
      <c r="Z70" s="144"/>
      <c r="AA70" s="144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</row>
    <row r="71" spans="1:53" s="141" customFormat="1" ht="12.75" hidden="1" customHeight="1">
      <c r="A71" s="83"/>
      <c r="B71" s="90"/>
      <c r="C71" s="84"/>
      <c r="D71" s="84"/>
      <c r="E71" s="84"/>
      <c r="F71" s="84"/>
      <c r="G71" s="84"/>
      <c r="H71" s="88">
        <v>52</v>
      </c>
      <c r="I71" s="88">
        <v>52</v>
      </c>
      <c r="J71" s="88">
        <v>52</v>
      </c>
      <c r="K71" s="88">
        <v>52</v>
      </c>
      <c r="L71" s="88">
        <v>52</v>
      </c>
      <c r="M71" s="88">
        <v>57</v>
      </c>
      <c r="N71" s="88">
        <v>57</v>
      </c>
      <c r="O71" s="88">
        <v>57</v>
      </c>
      <c r="P71" s="88">
        <v>57</v>
      </c>
      <c r="Q71" s="88">
        <v>57</v>
      </c>
      <c r="R71" s="84"/>
      <c r="S71" s="84"/>
      <c r="T71" s="84"/>
      <c r="U71" s="84"/>
      <c r="V71" s="84"/>
      <c r="W71" s="84"/>
      <c r="X71" s="84"/>
      <c r="Y71" s="84"/>
      <c r="Z71" s="144"/>
      <c r="AA71" s="144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</row>
    <row r="72" spans="1:53" s="141" customFormat="1" ht="14.25" hidden="1">
      <c r="A72" s="83"/>
      <c r="B72" s="83"/>
      <c r="C72" s="84"/>
      <c r="D72" s="84"/>
      <c r="E72" s="84"/>
      <c r="F72" s="84"/>
      <c r="G72" s="84"/>
      <c r="H72" s="88">
        <v>57</v>
      </c>
      <c r="I72" s="88">
        <v>57</v>
      </c>
      <c r="J72" s="88">
        <v>57</v>
      </c>
      <c r="K72" s="88">
        <v>57</v>
      </c>
      <c r="L72" s="88">
        <v>57</v>
      </c>
      <c r="M72" s="88">
        <v>63</v>
      </c>
      <c r="N72" s="88">
        <v>63</v>
      </c>
      <c r="O72" s="88">
        <v>63</v>
      </c>
      <c r="P72" s="88">
        <v>63</v>
      </c>
      <c r="Q72" s="88">
        <v>63</v>
      </c>
      <c r="R72" s="84"/>
      <c r="S72" s="84"/>
      <c r="T72" s="84"/>
      <c r="U72" s="84"/>
      <c r="V72" s="84"/>
      <c r="W72" s="84"/>
      <c r="X72" s="84"/>
      <c r="Y72" s="84"/>
      <c r="Z72" s="144"/>
      <c r="AA72" s="144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</row>
    <row r="73" spans="1:53" s="141" customFormat="1" ht="14.25" hidden="1">
      <c r="A73" s="83"/>
      <c r="B73" s="83"/>
      <c r="C73" s="84"/>
      <c r="D73" s="84"/>
      <c r="E73" s="84"/>
      <c r="F73" s="84"/>
      <c r="G73" s="84"/>
      <c r="H73" s="88">
        <v>63</v>
      </c>
      <c r="I73" s="88">
        <v>63</v>
      </c>
      <c r="J73" s="88">
        <v>63</v>
      </c>
      <c r="K73" s="88">
        <v>63</v>
      </c>
      <c r="L73" s="88">
        <v>63</v>
      </c>
      <c r="M73" s="88">
        <v>69</v>
      </c>
      <c r="N73" s="88">
        <v>69</v>
      </c>
      <c r="O73" s="88">
        <v>69</v>
      </c>
      <c r="P73" s="88">
        <v>69</v>
      </c>
      <c r="Q73" s="88">
        <v>69</v>
      </c>
      <c r="R73" s="84"/>
      <c r="S73" s="84"/>
      <c r="T73" s="84"/>
      <c r="U73" s="84"/>
      <c r="V73" s="84"/>
      <c r="W73" s="84"/>
      <c r="X73" s="84"/>
      <c r="Y73" s="84"/>
      <c r="Z73" s="144"/>
      <c r="AA73" s="144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</row>
    <row r="74" spans="1:53" s="141" customFormat="1" ht="14.25" hidden="1">
      <c r="A74" s="83"/>
      <c r="B74" s="83"/>
      <c r="C74" s="84"/>
      <c r="D74" s="84"/>
      <c r="E74" s="84"/>
      <c r="F74" s="84"/>
      <c r="G74" s="84"/>
      <c r="H74" s="88">
        <v>69</v>
      </c>
      <c r="I74" s="88">
        <v>69</v>
      </c>
      <c r="J74" s="88">
        <v>69</v>
      </c>
      <c r="K74" s="88">
        <v>69</v>
      </c>
      <c r="L74" s="88">
        <v>69</v>
      </c>
      <c r="M74" s="88">
        <v>76</v>
      </c>
      <c r="N74" s="88">
        <v>76</v>
      </c>
      <c r="O74" s="88">
        <v>76</v>
      </c>
      <c r="P74" s="88">
        <v>76</v>
      </c>
      <c r="Q74" s="88">
        <v>76</v>
      </c>
      <c r="R74" s="84"/>
      <c r="S74" s="84"/>
      <c r="T74" s="84"/>
      <c r="U74" s="84"/>
      <c r="V74" s="84"/>
      <c r="W74" s="84"/>
      <c r="X74" s="84"/>
      <c r="Y74" s="84"/>
      <c r="Z74" s="144"/>
      <c r="AA74" s="144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</row>
    <row r="75" spans="1:53" s="141" customFormat="1" ht="14.25" hidden="1">
      <c r="A75" s="83"/>
      <c r="B75" s="83"/>
      <c r="C75" s="84"/>
      <c r="D75" s="84"/>
      <c r="E75" s="84"/>
      <c r="F75" s="84"/>
      <c r="G75" s="84"/>
      <c r="H75" s="88">
        <v>76</v>
      </c>
      <c r="I75" s="88">
        <v>76</v>
      </c>
      <c r="J75" s="88">
        <v>76</v>
      </c>
      <c r="K75" s="88">
        <v>76</v>
      </c>
      <c r="L75" s="88">
        <v>76</v>
      </c>
      <c r="M75" s="88">
        <v>84</v>
      </c>
      <c r="N75" s="88">
        <v>84</v>
      </c>
      <c r="O75" s="88">
        <v>84</v>
      </c>
      <c r="P75" s="88">
        <v>84</v>
      </c>
      <c r="Q75" s="88">
        <v>84</v>
      </c>
      <c r="R75" s="84"/>
      <c r="S75" s="84"/>
      <c r="T75" s="84"/>
      <c r="U75" s="84"/>
      <c r="V75" s="84"/>
      <c r="W75" s="84"/>
      <c r="X75" s="84"/>
      <c r="Y75" s="84"/>
      <c r="Z75" s="144"/>
      <c r="AA75" s="144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</row>
    <row r="76" spans="1:53" s="141" customFormat="1" ht="14.25" hidden="1">
      <c r="A76" s="83"/>
      <c r="B76" s="83"/>
      <c r="C76" s="84"/>
      <c r="D76" s="84"/>
      <c r="E76" s="84"/>
      <c r="F76" s="84"/>
      <c r="G76" s="84"/>
      <c r="H76" s="88">
        <v>84</v>
      </c>
      <c r="I76" s="88">
        <v>84</v>
      </c>
      <c r="J76" s="88">
        <v>84</v>
      </c>
      <c r="K76" s="88">
        <v>84</v>
      </c>
      <c r="L76" s="88">
        <v>84</v>
      </c>
      <c r="M76" s="88" t="s">
        <v>80</v>
      </c>
      <c r="N76" s="88" t="s">
        <v>80</v>
      </c>
      <c r="O76" s="88" t="s">
        <v>80</v>
      </c>
      <c r="P76" s="88" t="s">
        <v>80</v>
      </c>
      <c r="Q76" s="88" t="s">
        <v>80</v>
      </c>
      <c r="R76" s="84"/>
      <c r="S76" s="84"/>
      <c r="T76" s="84"/>
      <c r="U76" s="84"/>
      <c r="V76" s="84"/>
      <c r="W76" s="84"/>
      <c r="X76" s="84"/>
      <c r="Y76" s="84"/>
      <c r="Z76" s="144"/>
      <c r="AA76" s="144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</row>
    <row r="77" spans="1:53" s="141" customFormat="1" ht="14.25" hidden="1">
      <c r="A77" s="83"/>
      <c r="B77" s="83"/>
      <c r="C77" s="84"/>
      <c r="D77" s="84"/>
      <c r="E77" s="84"/>
      <c r="F77" s="84"/>
      <c r="G77" s="84"/>
      <c r="H77" s="88" t="s">
        <v>80</v>
      </c>
      <c r="I77" s="88" t="s">
        <v>80</v>
      </c>
      <c r="J77" s="88" t="s">
        <v>80</v>
      </c>
      <c r="K77" s="88" t="s">
        <v>80</v>
      </c>
      <c r="L77" s="88" t="s">
        <v>80</v>
      </c>
      <c r="M77" s="88"/>
      <c r="N77" s="88"/>
      <c r="O77" s="88"/>
      <c r="P77" s="88"/>
      <c r="Q77" s="88"/>
      <c r="R77" s="84"/>
      <c r="S77" s="84"/>
      <c r="T77" s="84"/>
      <c r="U77" s="84"/>
      <c r="V77" s="84"/>
      <c r="W77" s="84"/>
      <c r="X77" s="84"/>
      <c r="Y77" s="84"/>
      <c r="Z77" s="144"/>
      <c r="AA77" s="144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</row>
    <row r="78" spans="1:53" s="141" customFormat="1" ht="14.25" hidden="1">
      <c r="A78" s="83"/>
      <c r="B78" s="83"/>
      <c r="C78" s="84"/>
      <c r="D78" s="84"/>
      <c r="E78" s="84"/>
      <c r="F78" s="84"/>
      <c r="G78" s="84"/>
      <c r="H78" s="88">
        <v>53</v>
      </c>
      <c r="I78" s="88">
        <v>53</v>
      </c>
      <c r="J78" s="88">
        <v>53</v>
      </c>
      <c r="K78" s="88">
        <v>53</v>
      </c>
      <c r="L78" s="88">
        <v>53</v>
      </c>
      <c r="M78" s="88">
        <v>59</v>
      </c>
      <c r="N78" s="88">
        <v>59</v>
      </c>
      <c r="O78" s="88">
        <v>59</v>
      </c>
      <c r="P78" s="88">
        <v>59</v>
      </c>
      <c r="Q78" s="88">
        <v>59</v>
      </c>
      <c r="R78" s="84"/>
      <c r="S78" s="84"/>
      <c r="T78" s="84"/>
      <c r="U78" s="84"/>
      <c r="V78" s="84"/>
      <c r="W78" s="84"/>
      <c r="X78" s="84"/>
      <c r="Y78" s="84"/>
      <c r="Z78" s="144"/>
      <c r="AA78" s="144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</row>
    <row r="79" spans="1:53" s="141" customFormat="1" ht="14.25" hidden="1">
      <c r="A79" s="83"/>
      <c r="B79" s="83"/>
      <c r="C79" s="84"/>
      <c r="D79" s="84"/>
      <c r="E79" s="84"/>
      <c r="F79" s="84"/>
      <c r="G79" s="84"/>
      <c r="H79" s="88">
        <v>59</v>
      </c>
      <c r="I79" s="88">
        <v>59</v>
      </c>
      <c r="J79" s="88">
        <v>59</v>
      </c>
      <c r="K79" s="88">
        <v>59</v>
      </c>
      <c r="L79" s="88">
        <v>59</v>
      </c>
      <c r="M79" s="88">
        <v>66</v>
      </c>
      <c r="N79" s="88">
        <v>66</v>
      </c>
      <c r="O79" s="88">
        <v>66</v>
      </c>
      <c r="P79" s="88">
        <v>66</v>
      </c>
      <c r="Q79" s="88">
        <v>66</v>
      </c>
      <c r="R79" s="84"/>
      <c r="S79" s="84"/>
      <c r="T79" s="84"/>
      <c r="U79" s="84"/>
      <c r="V79" s="84"/>
      <c r="W79" s="84"/>
      <c r="X79" s="84"/>
      <c r="Y79" s="84"/>
      <c r="Z79" s="144"/>
      <c r="AA79" s="144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</row>
    <row r="80" spans="1:53" s="141" customFormat="1" ht="14.25" hidden="1">
      <c r="A80" s="83"/>
      <c r="B80" s="83"/>
      <c r="C80" s="84"/>
      <c r="D80" s="84"/>
      <c r="E80" s="84"/>
      <c r="F80" s="84"/>
      <c r="G80" s="84"/>
      <c r="H80" s="88">
        <v>66</v>
      </c>
      <c r="I80" s="88">
        <v>66</v>
      </c>
      <c r="J80" s="88">
        <v>66</v>
      </c>
      <c r="K80" s="88">
        <v>66</v>
      </c>
      <c r="L80" s="88">
        <v>66</v>
      </c>
      <c r="M80" s="88">
        <v>74</v>
      </c>
      <c r="N80" s="88">
        <v>74</v>
      </c>
      <c r="O80" s="88">
        <v>74</v>
      </c>
      <c r="P80" s="88">
        <v>74</v>
      </c>
      <c r="Q80" s="88">
        <v>74</v>
      </c>
      <c r="R80" s="84"/>
      <c r="S80" s="84"/>
      <c r="T80" s="84"/>
      <c r="U80" s="84"/>
      <c r="V80" s="84"/>
      <c r="W80" s="84"/>
      <c r="X80" s="84"/>
      <c r="Y80" s="84"/>
      <c r="Z80" s="144"/>
      <c r="AA80" s="144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</row>
    <row r="81" spans="1:53" s="141" customFormat="1" ht="14.25" hidden="1">
      <c r="A81" s="83"/>
      <c r="B81" s="83"/>
      <c r="C81" s="84"/>
      <c r="D81" s="84"/>
      <c r="E81" s="84"/>
      <c r="F81" s="84"/>
      <c r="G81" s="84"/>
      <c r="H81" s="88">
        <v>74</v>
      </c>
      <c r="I81" s="88">
        <v>74</v>
      </c>
      <c r="J81" s="88">
        <v>74</v>
      </c>
      <c r="K81" s="88">
        <v>74</v>
      </c>
      <c r="L81" s="88">
        <v>74</v>
      </c>
      <c r="M81" s="88">
        <v>83</v>
      </c>
      <c r="N81" s="88">
        <v>83</v>
      </c>
      <c r="O81" s="88">
        <v>83</v>
      </c>
      <c r="P81" s="88">
        <v>83</v>
      </c>
      <c r="Q81" s="88">
        <v>83</v>
      </c>
      <c r="R81" s="84"/>
      <c r="S81" s="84"/>
      <c r="T81" s="84"/>
      <c r="U81" s="84"/>
      <c r="V81" s="84"/>
      <c r="W81" s="84"/>
      <c r="X81" s="84"/>
      <c r="Y81" s="84"/>
      <c r="Z81" s="144"/>
      <c r="AA81" s="144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</row>
    <row r="82" spans="1:53" s="141" customFormat="1" ht="14.25" hidden="1">
      <c r="A82" s="83"/>
      <c r="B82" s="83"/>
      <c r="C82" s="84"/>
      <c r="D82" s="84"/>
      <c r="E82" s="84"/>
      <c r="F82" s="84"/>
      <c r="G82" s="84"/>
      <c r="H82" s="88">
        <v>83</v>
      </c>
      <c r="I82" s="88">
        <v>83</v>
      </c>
      <c r="J82" s="88">
        <v>83</v>
      </c>
      <c r="K82" s="88">
        <v>83</v>
      </c>
      <c r="L82" s="88">
        <v>83</v>
      </c>
      <c r="M82" s="88">
        <v>93</v>
      </c>
      <c r="N82" s="88">
        <v>93</v>
      </c>
      <c r="O82" s="88">
        <v>93</v>
      </c>
      <c r="P82" s="88">
        <v>93</v>
      </c>
      <c r="Q82" s="88">
        <v>93</v>
      </c>
      <c r="R82" s="84"/>
      <c r="S82" s="84"/>
      <c r="T82" s="84"/>
      <c r="U82" s="84"/>
      <c r="V82" s="84"/>
      <c r="W82" s="84"/>
      <c r="X82" s="84"/>
      <c r="Y82" s="84"/>
      <c r="Z82" s="144"/>
      <c r="AA82" s="144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</row>
    <row r="83" spans="1:53" s="141" customFormat="1" ht="14.25" hidden="1">
      <c r="A83" s="83"/>
      <c r="B83" s="83"/>
      <c r="C83" s="84"/>
      <c r="D83" s="84"/>
      <c r="E83" s="84"/>
      <c r="F83" s="84"/>
      <c r="G83" s="84"/>
      <c r="H83" s="88">
        <v>93</v>
      </c>
      <c r="I83" s="88">
        <v>93</v>
      </c>
      <c r="J83" s="88">
        <v>93</v>
      </c>
      <c r="K83" s="88">
        <v>93</v>
      </c>
      <c r="L83" s="88">
        <v>93</v>
      </c>
      <c r="M83" s="88">
        <v>105</v>
      </c>
      <c r="N83" s="88">
        <v>105</v>
      </c>
      <c r="O83" s="88">
        <v>105</v>
      </c>
      <c r="P83" s="88">
        <v>105</v>
      </c>
      <c r="Q83" s="88">
        <v>105</v>
      </c>
      <c r="R83" s="84"/>
      <c r="S83" s="84"/>
      <c r="T83" s="84"/>
      <c r="U83" s="84"/>
      <c r="V83" s="84"/>
      <c r="W83" s="84"/>
      <c r="X83" s="84"/>
      <c r="Y83" s="84"/>
      <c r="Z83" s="144"/>
      <c r="AA83" s="144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</row>
    <row r="84" spans="1:53" s="141" customFormat="1" ht="14.25" hidden="1">
      <c r="A84" s="83"/>
      <c r="B84" s="83"/>
      <c r="C84" s="84"/>
      <c r="D84" s="84"/>
      <c r="E84" s="84"/>
      <c r="F84" s="84"/>
      <c r="G84" s="84"/>
      <c r="H84" s="88">
        <v>105</v>
      </c>
      <c r="I84" s="88">
        <v>105</v>
      </c>
      <c r="J84" s="88">
        <v>105</v>
      </c>
      <c r="K84" s="88">
        <v>105</v>
      </c>
      <c r="L84" s="88">
        <v>105</v>
      </c>
      <c r="M84" s="88">
        <v>120</v>
      </c>
      <c r="N84" s="88">
        <v>120</v>
      </c>
      <c r="O84" s="88">
        <v>120</v>
      </c>
      <c r="P84" s="88">
        <v>120</v>
      </c>
      <c r="Q84" s="88">
        <v>120</v>
      </c>
      <c r="R84" s="84"/>
      <c r="S84" s="84"/>
      <c r="T84" s="84"/>
      <c r="U84" s="84"/>
      <c r="V84" s="84"/>
      <c r="W84" s="84"/>
      <c r="X84" s="84"/>
      <c r="Y84" s="84"/>
      <c r="Z84" s="144"/>
      <c r="AA84" s="144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</row>
    <row r="85" spans="1:53" s="141" customFormat="1" ht="14.25" hidden="1">
      <c r="A85" s="83"/>
      <c r="B85" s="83"/>
      <c r="C85" s="84"/>
      <c r="D85" s="84"/>
      <c r="E85" s="84"/>
      <c r="F85" s="84"/>
      <c r="G85" s="84"/>
      <c r="H85" s="88">
        <v>120</v>
      </c>
      <c r="I85" s="88">
        <v>120</v>
      </c>
      <c r="J85" s="88">
        <v>120</v>
      </c>
      <c r="K85" s="88">
        <v>120</v>
      </c>
      <c r="L85" s="88">
        <v>120</v>
      </c>
      <c r="M85" s="88" t="s">
        <v>81</v>
      </c>
      <c r="N85" s="88" t="s">
        <v>81</v>
      </c>
      <c r="O85" s="88" t="s">
        <v>81</v>
      </c>
      <c r="P85" s="88" t="s">
        <v>81</v>
      </c>
      <c r="Q85" s="88" t="s">
        <v>81</v>
      </c>
      <c r="R85" s="84"/>
      <c r="S85" s="84"/>
      <c r="T85" s="84"/>
      <c r="U85" s="84"/>
      <c r="V85" s="84"/>
      <c r="W85" s="84"/>
      <c r="X85" s="84"/>
      <c r="Y85" s="84"/>
      <c r="Z85" s="144"/>
      <c r="AA85" s="144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</row>
    <row r="86" spans="1:53" s="141" customFormat="1" ht="14.25" hidden="1">
      <c r="A86" s="83"/>
      <c r="B86" s="83"/>
      <c r="C86" s="84"/>
      <c r="D86" s="84"/>
      <c r="E86" s="84"/>
      <c r="F86" s="84"/>
      <c r="G86" s="84"/>
      <c r="H86" s="88" t="s">
        <v>81</v>
      </c>
      <c r="I86" s="88" t="s">
        <v>81</v>
      </c>
      <c r="J86" s="88" t="s">
        <v>81</v>
      </c>
      <c r="K86" s="88" t="s">
        <v>81</v>
      </c>
      <c r="L86" s="88" t="s">
        <v>81</v>
      </c>
      <c r="M86" s="88"/>
      <c r="N86" s="88"/>
      <c r="O86" s="88"/>
      <c r="P86" s="88"/>
      <c r="Q86" s="88"/>
      <c r="R86" s="84"/>
      <c r="S86" s="84"/>
      <c r="T86" s="84"/>
      <c r="U86" s="84"/>
      <c r="V86" s="84"/>
      <c r="W86" s="84"/>
      <c r="X86" s="84"/>
      <c r="Y86" s="84"/>
      <c r="Z86" s="144"/>
      <c r="AA86" s="144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</row>
    <row r="87" spans="1:53" s="141" customFormat="1" ht="14.25" hidden="1">
      <c r="A87" s="83"/>
      <c r="B87" s="83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144"/>
      <c r="AA87" s="144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</row>
    <row r="88" spans="1:53" s="141" customFormat="1" ht="14.25" hidden="1">
      <c r="A88" s="83"/>
      <c r="B88" s="83"/>
      <c r="C88" s="84"/>
      <c r="D88" s="84"/>
      <c r="E88" s="84"/>
      <c r="F88" s="84"/>
      <c r="G88" s="84"/>
      <c r="H88" s="87" t="s">
        <v>54</v>
      </c>
      <c r="I88" s="88">
        <v>14</v>
      </c>
      <c r="J88" s="88">
        <v>17</v>
      </c>
      <c r="K88" s="88">
        <v>19</v>
      </c>
      <c r="L88" s="88">
        <v>21</v>
      </c>
      <c r="M88" s="88">
        <v>14</v>
      </c>
      <c r="N88" s="88">
        <v>40</v>
      </c>
      <c r="O88" s="88">
        <v>50</v>
      </c>
      <c r="P88" s="88">
        <v>60</v>
      </c>
      <c r="Q88" s="88">
        <v>70</v>
      </c>
      <c r="R88" s="84"/>
      <c r="S88" s="84"/>
      <c r="T88" s="84"/>
      <c r="U88" s="84"/>
      <c r="V88" s="84"/>
      <c r="W88" s="84"/>
      <c r="X88" s="84"/>
      <c r="Y88" s="84"/>
      <c r="Z88" s="144"/>
      <c r="AA88" s="144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</row>
    <row r="89" spans="1:53" s="141" customFormat="1" ht="14.25" hidden="1">
      <c r="A89" s="83"/>
      <c r="B89" s="83"/>
      <c r="C89" s="84"/>
      <c r="D89" s="84"/>
      <c r="E89" s="84"/>
      <c r="F89" s="84"/>
      <c r="G89" s="84"/>
      <c r="H89" s="87" t="s">
        <v>55</v>
      </c>
      <c r="I89" s="88">
        <v>16</v>
      </c>
      <c r="J89" s="88">
        <v>18</v>
      </c>
      <c r="K89" s="88">
        <v>20</v>
      </c>
      <c r="L89" s="88">
        <v>23</v>
      </c>
      <c r="M89" s="88">
        <v>999</v>
      </c>
      <c r="N89" s="88">
        <v>49</v>
      </c>
      <c r="O89" s="88">
        <v>999</v>
      </c>
      <c r="P89" s="88">
        <v>69</v>
      </c>
      <c r="Q89" s="88">
        <v>999</v>
      </c>
      <c r="R89" s="84"/>
      <c r="S89" s="84"/>
      <c r="T89" s="84"/>
      <c r="U89" s="84"/>
      <c r="V89" s="84"/>
      <c r="W89" s="84"/>
      <c r="X89" s="84"/>
      <c r="Y89" s="84"/>
      <c r="Z89" s="144"/>
      <c r="AA89" s="144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</row>
    <row r="90" spans="1:53" s="141" customFormat="1" ht="14.25" hidden="1">
      <c r="A90" s="83"/>
      <c r="B90" s="83"/>
      <c r="C90" s="84"/>
      <c r="D90" s="84"/>
      <c r="E90" s="84"/>
      <c r="F90" s="84"/>
      <c r="G90" s="84"/>
      <c r="H90" s="84"/>
      <c r="I90" s="88"/>
      <c r="J90" s="88"/>
      <c r="K90" s="88"/>
      <c r="L90" s="88"/>
      <c r="M90" s="88"/>
      <c r="N90" s="88"/>
      <c r="O90" s="88"/>
      <c r="P90" s="88"/>
      <c r="Q90" s="88"/>
      <c r="R90" s="84"/>
      <c r="S90" s="84"/>
      <c r="T90" s="84"/>
      <c r="U90" s="84"/>
      <c r="V90" s="84"/>
      <c r="W90" s="84"/>
      <c r="X90" s="84"/>
      <c r="Y90" s="84"/>
      <c r="Z90" s="144"/>
      <c r="AA90" s="144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  <c r="AY90" s="140"/>
      <c r="AZ90" s="140"/>
      <c r="BA90" s="140"/>
    </row>
    <row r="91" spans="1:53" s="141" customFormat="1" ht="14.25" hidden="1">
      <c r="A91" s="83"/>
      <c r="B91" s="83"/>
      <c r="C91" s="84"/>
      <c r="D91" s="84"/>
      <c r="E91" s="84"/>
      <c r="F91" s="84"/>
      <c r="G91" s="84"/>
      <c r="H91" s="87" t="s">
        <v>56</v>
      </c>
      <c r="I91" s="88">
        <v>14</v>
      </c>
      <c r="J91" s="88">
        <v>17</v>
      </c>
      <c r="K91" s="88">
        <v>19</v>
      </c>
      <c r="L91" s="88">
        <v>21</v>
      </c>
      <c r="M91" s="88">
        <v>14</v>
      </c>
      <c r="N91" s="88">
        <v>40</v>
      </c>
      <c r="O91" s="88">
        <v>50</v>
      </c>
      <c r="P91" s="88">
        <v>60</v>
      </c>
      <c r="Q91" s="88">
        <v>70</v>
      </c>
      <c r="R91" s="84"/>
      <c r="S91" s="84"/>
      <c r="T91" s="84"/>
      <c r="U91" s="84"/>
      <c r="V91" s="84"/>
      <c r="W91" s="84"/>
      <c r="X91" s="84"/>
      <c r="Y91" s="84"/>
      <c r="Z91" s="144"/>
      <c r="AA91" s="144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</row>
    <row r="92" spans="1:53" s="141" customFormat="1" ht="14.25" hidden="1">
      <c r="A92" s="83"/>
      <c r="B92" s="83"/>
      <c r="C92" s="84"/>
      <c r="D92" s="84"/>
      <c r="E92" s="84"/>
      <c r="F92" s="84"/>
      <c r="G92" s="84"/>
      <c r="H92" s="87" t="s">
        <v>57</v>
      </c>
      <c r="I92" s="88">
        <v>16</v>
      </c>
      <c r="J92" s="88">
        <v>18</v>
      </c>
      <c r="K92" s="88">
        <v>20</v>
      </c>
      <c r="L92" s="88">
        <v>23</v>
      </c>
      <c r="M92" s="88">
        <v>999</v>
      </c>
      <c r="N92" s="88">
        <v>49</v>
      </c>
      <c r="O92" s="88">
        <v>999</v>
      </c>
      <c r="P92" s="88">
        <v>69</v>
      </c>
      <c r="Q92" s="88">
        <v>999</v>
      </c>
      <c r="R92" s="84"/>
      <c r="S92" s="84"/>
      <c r="T92" s="84"/>
      <c r="U92" s="84"/>
      <c r="V92" s="84"/>
      <c r="W92" s="84"/>
      <c r="X92" s="84"/>
      <c r="Y92" s="84"/>
      <c r="Z92" s="144"/>
      <c r="AA92" s="144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</row>
    <row r="93" spans="1:53" s="141" customFormat="1" ht="14.25" hidden="1">
      <c r="A93" s="83"/>
      <c r="B93" s="83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144"/>
      <c r="AA93" s="144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  <c r="AO93" s="140"/>
      <c r="AP93" s="140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</row>
    <row r="94" spans="1:53" s="141" customFormat="1" ht="14.25" hidden="1">
      <c r="A94" s="83"/>
      <c r="B94" s="83"/>
      <c r="C94" s="84"/>
      <c r="D94" s="84"/>
      <c r="E94" s="84"/>
      <c r="F94" s="84"/>
      <c r="G94" s="84"/>
      <c r="H94" s="84"/>
      <c r="I94" s="84" t="s">
        <v>78</v>
      </c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144"/>
      <c r="AA94" s="144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</row>
    <row r="95" spans="1:53" s="141" customFormat="1" ht="14.25" hidden="1">
      <c r="A95" s="83"/>
      <c r="B95" s="83"/>
      <c r="C95" s="84"/>
      <c r="D95" s="84"/>
      <c r="E95" s="84"/>
      <c r="F95" s="84"/>
      <c r="G95" s="84" t="s">
        <v>76</v>
      </c>
      <c r="H95" s="84">
        <v>43</v>
      </c>
      <c r="I95" s="84"/>
      <c r="J95" s="84"/>
      <c r="K95" s="84"/>
      <c r="L95" s="84"/>
      <c r="M95" s="84">
        <v>2</v>
      </c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144"/>
      <c r="AA95" s="144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</row>
    <row r="96" spans="1:53" s="141" customFormat="1" ht="14.25" hidden="1">
      <c r="A96" s="83"/>
      <c r="B96" s="83"/>
      <c r="C96" s="84"/>
      <c r="D96" s="84"/>
      <c r="E96" s="84"/>
      <c r="F96" s="84"/>
      <c r="G96" s="84"/>
      <c r="H96" s="84">
        <v>47</v>
      </c>
      <c r="I96" s="84"/>
      <c r="J96" s="84"/>
      <c r="K96" s="84"/>
      <c r="L96" s="84"/>
      <c r="M96" s="84">
        <v>3</v>
      </c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144"/>
      <c r="AA96" s="144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</row>
    <row r="97" spans="1:54" s="141" customFormat="1" ht="14.25" hidden="1">
      <c r="A97" s="83"/>
      <c r="B97" s="83"/>
      <c r="C97" s="84"/>
      <c r="D97" s="84"/>
      <c r="E97" s="84"/>
      <c r="F97" s="84"/>
      <c r="G97" s="84"/>
      <c r="H97" s="84">
        <v>52</v>
      </c>
      <c r="I97" s="84"/>
      <c r="J97" s="84"/>
      <c r="K97" s="84"/>
      <c r="L97" s="84"/>
      <c r="M97" s="84">
        <v>4</v>
      </c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144"/>
      <c r="AA97" s="144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</row>
    <row r="98" spans="1:54" s="141" customFormat="1" ht="14.25" hidden="1">
      <c r="A98" s="83"/>
      <c r="B98" s="83"/>
      <c r="C98" s="84"/>
      <c r="D98" s="84"/>
      <c r="E98" s="84"/>
      <c r="F98" s="84"/>
      <c r="G98" s="84"/>
      <c r="H98" s="84">
        <v>57</v>
      </c>
      <c r="I98" s="84"/>
      <c r="J98" s="84"/>
      <c r="K98" s="84"/>
      <c r="L98" s="84"/>
      <c r="M98" s="84">
        <v>5</v>
      </c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144"/>
      <c r="AA98" s="144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</row>
    <row r="99" spans="1:54" s="141" customFormat="1" ht="14.25" hidden="1">
      <c r="A99" s="83"/>
      <c r="B99" s="83"/>
      <c r="C99" s="84"/>
      <c r="D99" s="84"/>
      <c r="E99" s="84"/>
      <c r="F99" s="84"/>
      <c r="G99" s="84"/>
      <c r="H99" s="84">
        <v>63</v>
      </c>
      <c r="I99" s="84"/>
      <c r="J99" s="84"/>
      <c r="K99" s="84"/>
      <c r="L99" s="84"/>
      <c r="M99" s="84">
        <v>6</v>
      </c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144"/>
      <c r="AA99" s="144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</row>
    <row r="100" spans="1:54" s="141" customFormat="1" ht="14.25" hidden="1">
      <c r="A100" s="83"/>
      <c r="B100" s="83"/>
      <c r="C100" s="84"/>
      <c r="D100" s="84"/>
      <c r="E100" s="84"/>
      <c r="F100" s="84"/>
      <c r="G100" s="84"/>
      <c r="H100" s="84">
        <v>72</v>
      </c>
      <c r="I100" s="84"/>
      <c r="J100" s="84"/>
      <c r="K100" s="84"/>
      <c r="L100" s="84"/>
      <c r="M100" s="84">
        <v>7</v>
      </c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144"/>
      <c r="AA100" s="144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</row>
    <row r="101" spans="1:54" s="141" customFormat="1" ht="14.25" hidden="1">
      <c r="A101" s="83"/>
      <c r="B101" s="83" t="s">
        <v>143</v>
      </c>
      <c r="C101" s="84"/>
      <c r="D101" s="84"/>
      <c r="E101" s="84"/>
      <c r="F101" s="84"/>
      <c r="G101" s="84"/>
      <c r="H101" s="84">
        <v>84</v>
      </c>
      <c r="I101" s="84"/>
      <c r="J101" s="84"/>
      <c r="K101" s="84"/>
      <c r="L101" s="84"/>
      <c r="M101" s="84">
        <v>8</v>
      </c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144"/>
      <c r="AA101" s="144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</row>
    <row r="102" spans="1:54" s="141" customFormat="1" ht="14.25" hidden="1">
      <c r="A102" s="83"/>
      <c r="B102" s="83" t="s">
        <v>102</v>
      </c>
      <c r="C102" s="84"/>
      <c r="D102" s="84"/>
      <c r="E102" s="84"/>
      <c r="F102" s="84"/>
      <c r="G102" s="84"/>
      <c r="H102" s="84" t="s">
        <v>17</v>
      </c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144"/>
      <c r="AA102" s="144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</row>
    <row r="103" spans="1:54" s="141" customFormat="1" ht="14.25" hidden="1">
      <c r="A103" s="83"/>
      <c r="B103" s="83" t="s">
        <v>144</v>
      </c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144"/>
      <c r="AA103" s="144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</row>
    <row r="104" spans="1:54" s="141" customFormat="1" ht="14.25" hidden="1">
      <c r="A104" s="83"/>
      <c r="B104" s="83" t="s">
        <v>116</v>
      </c>
      <c r="C104" s="84"/>
      <c r="D104" s="84"/>
      <c r="E104" s="84"/>
      <c r="F104" s="84"/>
      <c r="G104" s="84" t="s">
        <v>77</v>
      </c>
      <c r="H104" s="84">
        <v>53</v>
      </c>
      <c r="I104" s="84">
        <v>1</v>
      </c>
      <c r="J104" s="84">
        <v>1</v>
      </c>
      <c r="K104" s="84">
        <v>1</v>
      </c>
      <c r="L104" s="84">
        <v>1</v>
      </c>
      <c r="M104" s="84">
        <v>2</v>
      </c>
      <c r="N104" s="84">
        <v>1</v>
      </c>
      <c r="O104" s="84">
        <v>1</v>
      </c>
      <c r="P104" s="84">
        <v>1</v>
      </c>
      <c r="Q104" s="84">
        <v>66</v>
      </c>
      <c r="R104" s="84"/>
      <c r="S104" s="84"/>
      <c r="T104" s="84"/>
      <c r="U104" s="84"/>
      <c r="V104" s="84"/>
      <c r="W104" s="84"/>
      <c r="X104" s="84"/>
      <c r="Y104" s="84"/>
      <c r="Z104" s="144"/>
      <c r="AA104" s="144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</row>
    <row r="105" spans="1:54" s="141" customFormat="1" ht="14.25" hidden="1">
      <c r="A105" s="83"/>
      <c r="B105" s="83" t="s">
        <v>135</v>
      </c>
      <c r="C105" s="84"/>
      <c r="D105" s="84"/>
      <c r="E105" s="84"/>
      <c r="F105" s="84"/>
      <c r="G105" s="84"/>
      <c r="H105" s="84">
        <v>59</v>
      </c>
      <c r="I105" s="84">
        <v>2</v>
      </c>
      <c r="J105" s="84"/>
      <c r="K105" s="84">
        <v>5</v>
      </c>
      <c r="L105" s="84">
        <v>5</v>
      </c>
      <c r="M105" s="84">
        <v>3</v>
      </c>
      <c r="N105" s="84">
        <v>8</v>
      </c>
      <c r="O105" s="84">
        <v>6</v>
      </c>
      <c r="P105" s="84"/>
      <c r="Q105" s="84">
        <v>74</v>
      </c>
      <c r="R105" s="84"/>
      <c r="S105" s="84"/>
      <c r="T105" s="84"/>
      <c r="U105" s="84"/>
      <c r="V105" s="84"/>
      <c r="W105" s="84"/>
      <c r="X105" s="84"/>
      <c r="Y105" s="84"/>
      <c r="Z105" s="144"/>
      <c r="AA105" s="144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0"/>
      <c r="BB105" s="140"/>
    </row>
    <row r="106" spans="1:54" s="141" customFormat="1" ht="14.25" hidden="1">
      <c r="A106" s="83"/>
      <c r="B106" s="83" t="s">
        <v>58</v>
      </c>
      <c r="C106" s="84"/>
      <c r="D106" s="84"/>
      <c r="E106" s="84"/>
      <c r="F106" s="84"/>
      <c r="G106" s="84"/>
      <c r="H106" s="84">
        <v>66</v>
      </c>
      <c r="I106" s="84">
        <v>3</v>
      </c>
      <c r="J106" s="84"/>
      <c r="K106" s="84">
        <v>8</v>
      </c>
      <c r="L106" s="84">
        <v>8</v>
      </c>
      <c r="M106" s="84">
        <v>4</v>
      </c>
      <c r="N106" s="84"/>
      <c r="O106" s="84"/>
      <c r="P106" s="84"/>
      <c r="Q106" s="84">
        <v>83</v>
      </c>
      <c r="R106" s="84"/>
      <c r="S106" s="84"/>
      <c r="T106" s="84"/>
      <c r="U106" s="84"/>
      <c r="V106" s="84"/>
      <c r="W106" s="84"/>
      <c r="X106" s="84"/>
      <c r="Y106" s="84"/>
      <c r="Z106" s="144"/>
      <c r="AA106" s="144"/>
      <c r="AB106" s="140"/>
      <c r="AC106" s="142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0"/>
      <c r="BB106" s="140"/>
    </row>
    <row r="107" spans="1:54" s="141" customFormat="1" ht="14.25" hidden="1">
      <c r="A107" s="83"/>
      <c r="B107" s="83" t="s">
        <v>145</v>
      </c>
      <c r="C107" s="84"/>
      <c r="D107" s="84"/>
      <c r="E107" s="84"/>
      <c r="F107" s="84"/>
      <c r="G107" s="84"/>
      <c r="H107" s="84">
        <v>74</v>
      </c>
      <c r="I107" s="84"/>
      <c r="J107" s="84"/>
      <c r="K107" s="84"/>
      <c r="L107" s="84"/>
      <c r="M107" s="84">
        <v>5</v>
      </c>
      <c r="N107" s="84"/>
      <c r="O107" s="84"/>
      <c r="P107" s="84"/>
      <c r="Q107" s="84">
        <v>93</v>
      </c>
      <c r="R107" s="84"/>
      <c r="S107" s="84"/>
      <c r="T107" s="84"/>
      <c r="U107" s="84"/>
      <c r="V107" s="84"/>
      <c r="W107" s="84"/>
      <c r="X107" s="84"/>
      <c r="Y107" s="84"/>
      <c r="Z107" s="144"/>
      <c r="AA107" s="144"/>
      <c r="AB107" s="140"/>
      <c r="AC107" s="142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0"/>
      <c r="BB107" s="140"/>
    </row>
    <row r="108" spans="1:54" s="141" customFormat="1" ht="14.25" hidden="1">
      <c r="A108" s="83"/>
      <c r="B108" s="83" t="s">
        <v>146</v>
      </c>
      <c r="C108" s="84"/>
      <c r="D108" s="84"/>
      <c r="E108" s="84"/>
      <c r="F108" s="84"/>
      <c r="G108" s="84"/>
      <c r="H108" s="84">
        <v>83</v>
      </c>
      <c r="I108" s="84"/>
      <c r="J108" s="84"/>
      <c r="K108" s="84"/>
      <c r="L108" s="84"/>
      <c r="M108" s="84">
        <v>6</v>
      </c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144"/>
      <c r="AA108" s="144"/>
      <c r="AB108" s="140"/>
      <c r="AC108" s="142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0"/>
      <c r="BB108" s="140"/>
    </row>
    <row r="109" spans="1:54" s="141" customFormat="1" ht="14.25" hidden="1">
      <c r="A109" s="83"/>
      <c r="B109" s="83" t="s">
        <v>251</v>
      </c>
      <c r="C109" s="84"/>
      <c r="D109" s="84"/>
      <c r="E109" s="84"/>
      <c r="F109" s="84"/>
      <c r="G109" s="84"/>
      <c r="H109" s="84">
        <v>93</v>
      </c>
      <c r="I109" s="84"/>
      <c r="J109" s="84"/>
      <c r="K109" s="84"/>
      <c r="L109" s="84"/>
      <c r="M109" s="84">
        <v>7</v>
      </c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144"/>
      <c r="AA109" s="144"/>
      <c r="AB109" s="140"/>
      <c r="AC109" s="142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0"/>
      <c r="BB109" s="140"/>
    </row>
    <row r="110" spans="1:54" s="141" customFormat="1" ht="14.25" hidden="1">
      <c r="A110" s="83"/>
      <c r="B110" s="83" t="s">
        <v>103</v>
      </c>
      <c r="C110" s="84"/>
      <c r="D110" s="84"/>
      <c r="E110" s="84"/>
      <c r="F110" s="84"/>
      <c r="G110" s="84"/>
      <c r="H110" s="84">
        <v>105</v>
      </c>
      <c r="I110" s="84"/>
      <c r="J110" s="84"/>
      <c r="K110" s="84"/>
      <c r="L110" s="84"/>
      <c r="M110" s="84">
        <v>8</v>
      </c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144"/>
      <c r="AA110" s="144"/>
      <c r="AB110" s="140"/>
      <c r="AC110" s="142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</row>
    <row r="111" spans="1:54" s="141" customFormat="1" ht="14.25" hidden="1">
      <c r="A111" s="83"/>
      <c r="B111" s="83" t="s">
        <v>94</v>
      </c>
      <c r="C111" s="84"/>
      <c r="D111" s="84"/>
      <c r="E111" s="84"/>
      <c r="F111" s="84"/>
      <c r="G111" s="84"/>
      <c r="H111" s="84">
        <v>120</v>
      </c>
      <c r="I111" s="84"/>
      <c r="J111" s="84"/>
      <c r="K111" s="84"/>
      <c r="L111" s="84"/>
      <c r="M111" s="87">
        <v>9</v>
      </c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144"/>
      <c r="AA111" s="144"/>
      <c r="AB111" s="140"/>
      <c r="AC111" s="142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</row>
    <row r="112" spans="1:54" s="141" customFormat="1" ht="14.25" hidden="1">
      <c r="A112" s="83"/>
      <c r="B112" s="83" t="s">
        <v>353</v>
      </c>
      <c r="C112" s="84"/>
      <c r="D112" s="84"/>
      <c r="E112" s="84"/>
      <c r="F112" s="84"/>
      <c r="G112" s="84"/>
      <c r="H112" s="87" t="s">
        <v>18</v>
      </c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144"/>
      <c r="AA112" s="144"/>
      <c r="AB112" s="140"/>
      <c r="AC112" s="142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</row>
    <row r="113" spans="1:55" s="141" customFormat="1" ht="14.25" hidden="1">
      <c r="A113" s="83"/>
      <c r="B113" s="83" t="s">
        <v>104</v>
      </c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144"/>
      <c r="AA113" s="144"/>
      <c r="AB113" s="140"/>
      <c r="AC113" s="142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</row>
    <row r="114" spans="1:55" s="141" customFormat="1" ht="14.25" hidden="1">
      <c r="A114" s="83"/>
      <c r="B114" s="83" t="s">
        <v>147</v>
      </c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4"/>
      <c r="Z114" s="144"/>
      <c r="AA114" s="144"/>
      <c r="AB114" s="140"/>
      <c r="AC114" s="142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</row>
    <row r="115" spans="1:55" s="141" customFormat="1" ht="14.25" hidden="1">
      <c r="A115" s="83"/>
      <c r="B115" s="83" t="s">
        <v>99</v>
      </c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4"/>
      <c r="Z115" s="144"/>
      <c r="AA115" s="144"/>
      <c r="AB115" s="140"/>
      <c r="AC115" s="142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</row>
    <row r="116" spans="1:55" s="141" customFormat="1" ht="14.25" hidden="1">
      <c r="A116" s="83"/>
      <c r="B116" s="83" t="s">
        <v>352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4"/>
      <c r="Z116" s="144"/>
      <c r="AA116" s="144"/>
      <c r="AB116" s="140"/>
      <c r="AC116" s="142"/>
      <c r="AD116" s="140"/>
      <c r="AE116" s="140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</row>
    <row r="117" spans="1:55" s="141" customFormat="1" ht="14.25" hidden="1">
      <c r="A117" s="83"/>
      <c r="B117" s="83" t="s">
        <v>252</v>
      </c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4"/>
      <c r="Z117" s="144"/>
      <c r="AA117" s="144"/>
      <c r="AB117" s="140"/>
      <c r="AC117" s="142"/>
      <c r="AD117" s="140"/>
      <c r="AE117" s="140"/>
      <c r="AF117" s="140"/>
      <c r="AG117" s="140"/>
      <c r="AH117" s="140"/>
      <c r="AI117" s="140"/>
      <c r="AJ117" s="140"/>
      <c r="AK117" s="140"/>
      <c r="AL117" s="140"/>
      <c r="AM117" s="140"/>
      <c r="AN117" s="140"/>
      <c r="AO117" s="140"/>
      <c r="AP117" s="140"/>
      <c r="AQ117" s="140"/>
      <c r="AR117" s="140"/>
      <c r="AS117" s="140"/>
      <c r="AT117" s="140"/>
      <c r="AU117" s="140"/>
      <c r="AV117" s="140"/>
      <c r="AW117" s="140"/>
      <c r="AX117" s="140"/>
      <c r="AY117" s="140"/>
      <c r="AZ117" s="140"/>
      <c r="BA117" s="140"/>
      <c r="BB117" s="140"/>
      <c r="BC117" s="140"/>
    </row>
    <row r="118" spans="1:55" s="141" customFormat="1" ht="14.25" hidden="1">
      <c r="A118" s="83"/>
      <c r="B118" s="82" t="s">
        <v>333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4"/>
      <c r="Z118" s="144"/>
      <c r="AA118" s="144"/>
      <c r="AB118" s="140"/>
      <c r="AC118" s="142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40"/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</row>
    <row r="119" spans="1:55" s="141" customFormat="1" ht="14.25" hidden="1">
      <c r="A119" s="83"/>
      <c r="B119" s="83" t="s">
        <v>136</v>
      </c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4"/>
      <c r="Z119" s="144"/>
      <c r="AA119" s="144"/>
      <c r="AB119" s="140"/>
      <c r="AC119" s="142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</row>
    <row r="120" spans="1:55" s="141" customFormat="1" ht="14.25" hidden="1">
      <c r="A120" s="83"/>
      <c r="B120" s="83" t="s">
        <v>59</v>
      </c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4"/>
      <c r="Z120" s="144"/>
      <c r="AA120" s="144"/>
      <c r="AB120" s="140"/>
      <c r="AC120" s="142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140"/>
      <c r="AN120" s="140"/>
      <c r="AO120" s="140"/>
      <c r="AP120" s="140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0"/>
      <c r="BB120" s="140"/>
      <c r="BC120" s="140"/>
    </row>
    <row r="121" spans="1:55" s="141" customFormat="1" ht="14.25" hidden="1">
      <c r="A121" s="83"/>
      <c r="B121" s="83" t="s">
        <v>148</v>
      </c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4"/>
      <c r="Z121" s="144"/>
      <c r="AA121" s="144"/>
      <c r="AB121" s="140"/>
      <c r="AC121" s="142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140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</row>
    <row r="122" spans="1:55" s="141" customFormat="1" ht="14.25" hidden="1">
      <c r="A122" s="83"/>
      <c r="B122" s="83" t="s">
        <v>133</v>
      </c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4"/>
      <c r="Z122" s="144"/>
      <c r="AA122" s="144"/>
      <c r="AB122" s="140"/>
      <c r="AC122" s="142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</row>
    <row r="123" spans="1:55" s="141" customFormat="1" ht="14.25" hidden="1">
      <c r="A123" s="83"/>
      <c r="B123" s="82" t="s">
        <v>344</v>
      </c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4"/>
      <c r="Z123" s="144"/>
      <c r="AA123" s="144"/>
      <c r="AB123" s="140"/>
      <c r="AC123" s="142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  <c r="AP123" s="140"/>
      <c r="AQ123" s="140"/>
      <c r="AR123" s="140"/>
      <c r="AS123" s="140"/>
      <c r="AT123" s="140"/>
      <c r="AU123" s="140"/>
      <c r="AV123" s="140"/>
      <c r="AW123" s="140"/>
      <c r="AX123" s="140"/>
      <c r="AY123" s="140"/>
      <c r="AZ123" s="140"/>
      <c r="BA123" s="140"/>
      <c r="BB123" s="140"/>
      <c r="BC123" s="140"/>
    </row>
    <row r="124" spans="1:55" s="141" customFormat="1" ht="14.25" hidden="1">
      <c r="A124" s="83"/>
      <c r="B124" s="83" t="s">
        <v>60</v>
      </c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4"/>
      <c r="Z124" s="144"/>
      <c r="AA124" s="144"/>
      <c r="AB124" s="140"/>
      <c r="AC124" s="142"/>
      <c r="AD124" s="140"/>
      <c r="AE124" s="140"/>
      <c r="AF124" s="140"/>
      <c r="AG124" s="140"/>
      <c r="AH124" s="140"/>
      <c r="AI124" s="140"/>
      <c r="AJ124" s="140"/>
      <c r="AK124" s="140"/>
      <c r="AL124" s="140"/>
      <c r="AM124" s="140"/>
      <c r="AN124" s="140"/>
      <c r="AO124" s="140"/>
      <c r="AP124" s="140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</row>
    <row r="125" spans="1:55" s="141" customFormat="1" ht="14.25" hidden="1">
      <c r="A125" s="83"/>
      <c r="B125" s="83" t="s">
        <v>350</v>
      </c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4"/>
      <c r="Z125" s="144"/>
      <c r="AA125" s="144"/>
      <c r="AB125" s="140"/>
      <c r="AC125" s="142"/>
      <c r="AD125" s="140"/>
      <c r="AE125" s="140"/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40"/>
      <c r="AP125" s="140"/>
      <c r="AQ125" s="140"/>
      <c r="AR125" s="140"/>
      <c r="AS125" s="140"/>
      <c r="AT125" s="140"/>
      <c r="AU125" s="140"/>
      <c r="AV125" s="140"/>
      <c r="AW125" s="140"/>
      <c r="AX125" s="140"/>
      <c r="AY125" s="140"/>
      <c r="AZ125" s="140"/>
      <c r="BA125" s="140"/>
      <c r="BB125" s="140"/>
      <c r="BC125" s="140"/>
    </row>
    <row r="126" spans="1:55" s="141" customFormat="1" ht="14.25" hidden="1">
      <c r="A126" s="83"/>
      <c r="B126" s="83" t="s">
        <v>100</v>
      </c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4"/>
      <c r="Z126" s="144"/>
      <c r="AA126" s="144"/>
      <c r="AB126" s="140"/>
      <c r="AC126" s="142"/>
      <c r="AD126" s="140"/>
      <c r="AE126" s="140"/>
      <c r="AF126" s="140"/>
      <c r="AG126" s="140"/>
      <c r="AH126" s="140"/>
      <c r="AI126" s="140"/>
      <c r="AJ126" s="140"/>
      <c r="AK126" s="140"/>
      <c r="AL126" s="140"/>
      <c r="AM126" s="140"/>
      <c r="AN126" s="140"/>
      <c r="AO126" s="140"/>
      <c r="AP126" s="140"/>
      <c r="AQ126" s="140"/>
      <c r="AR126" s="140"/>
      <c r="AS126" s="140"/>
      <c r="AT126" s="140"/>
      <c r="AU126" s="140"/>
      <c r="AV126" s="140"/>
      <c r="AW126" s="140"/>
      <c r="AX126" s="140"/>
      <c r="AY126" s="140"/>
      <c r="AZ126" s="140"/>
      <c r="BA126" s="140"/>
      <c r="BB126" s="140"/>
      <c r="BC126" s="140"/>
    </row>
    <row r="127" spans="1:55" s="141" customFormat="1" ht="14.25" hidden="1">
      <c r="A127" s="83"/>
      <c r="B127" s="83" t="s">
        <v>96</v>
      </c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4"/>
      <c r="Z127" s="144"/>
      <c r="AA127" s="144"/>
      <c r="AB127" s="140"/>
      <c r="AC127" s="142"/>
      <c r="AD127" s="140"/>
      <c r="AE127" s="140"/>
      <c r="AF127" s="140"/>
      <c r="AG127" s="140"/>
      <c r="AH127" s="140"/>
      <c r="AI127" s="140"/>
      <c r="AJ127" s="140"/>
      <c r="AK127" s="140"/>
      <c r="AL127" s="140"/>
      <c r="AM127" s="140"/>
      <c r="AN127" s="140"/>
      <c r="AO127" s="140"/>
      <c r="AP127" s="140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</row>
    <row r="128" spans="1:55" s="141" customFormat="1" ht="14.25" hidden="1">
      <c r="A128" s="83"/>
      <c r="B128" s="83" t="s">
        <v>93</v>
      </c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4"/>
      <c r="Z128" s="144"/>
      <c r="AA128" s="144"/>
      <c r="AB128" s="140"/>
      <c r="AC128" s="142"/>
      <c r="AD128" s="140"/>
      <c r="AE128" s="140"/>
      <c r="AF128" s="140"/>
      <c r="AG128" s="140"/>
      <c r="AH128" s="140"/>
      <c r="AI128" s="140"/>
      <c r="AJ128" s="140"/>
      <c r="AK128" s="140"/>
      <c r="AL128" s="140"/>
      <c r="AM128" s="140"/>
      <c r="AN128" s="140"/>
      <c r="AO128" s="140"/>
      <c r="AP128" s="140"/>
      <c r="AQ128" s="140"/>
      <c r="AR128" s="140"/>
      <c r="AS128" s="140"/>
      <c r="AT128" s="140"/>
      <c r="AU128" s="140"/>
      <c r="AV128" s="140"/>
      <c r="AW128" s="140"/>
      <c r="AX128" s="140"/>
      <c r="AY128" s="140"/>
      <c r="AZ128" s="140"/>
      <c r="BA128" s="140"/>
      <c r="BB128" s="140"/>
      <c r="BC128" s="140"/>
    </row>
    <row r="129" spans="1:55" s="141" customFormat="1" ht="14.25" hidden="1">
      <c r="A129" s="83"/>
      <c r="B129" s="83" t="s">
        <v>61</v>
      </c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4"/>
      <c r="Z129" s="144"/>
      <c r="AA129" s="144"/>
      <c r="AB129" s="140"/>
      <c r="AC129" s="142"/>
      <c r="AD129" s="140"/>
      <c r="AE129" s="140"/>
      <c r="AF129" s="140"/>
      <c r="AG129" s="140"/>
      <c r="AH129" s="140"/>
      <c r="AI129" s="140"/>
      <c r="AJ129" s="140"/>
      <c r="AK129" s="140"/>
      <c r="AL129" s="140"/>
      <c r="AM129" s="140"/>
      <c r="AN129" s="140"/>
      <c r="AO129" s="140"/>
      <c r="AP129" s="140"/>
      <c r="AQ129" s="140"/>
      <c r="AR129" s="140"/>
      <c r="AS129" s="140"/>
      <c r="AT129" s="140"/>
      <c r="AU129" s="140"/>
      <c r="AV129" s="140"/>
      <c r="AW129" s="140"/>
      <c r="AX129" s="140"/>
      <c r="AY129" s="140"/>
      <c r="AZ129" s="140"/>
      <c r="BA129" s="140"/>
      <c r="BB129" s="140"/>
      <c r="BC129" s="140"/>
    </row>
    <row r="130" spans="1:55" s="141" customFormat="1" ht="14.25" hidden="1">
      <c r="A130" s="83"/>
      <c r="B130" s="83" t="s">
        <v>137</v>
      </c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4"/>
      <c r="Z130" s="144"/>
      <c r="AA130" s="144"/>
      <c r="AB130" s="140"/>
      <c r="AC130" s="142"/>
      <c r="AD130" s="140"/>
      <c r="AE130" s="140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</row>
    <row r="131" spans="1:55" s="141" customFormat="1" ht="14.25" hidden="1">
      <c r="A131" s="83"/>
      <c r="B131" s="83" t="s">
        <v>138</v>
      </c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4"/>
      <c r="Z131" s="144"/>
      <c r="AA131" s="144"/>
      <c r="AB131" s="140"/>
      <c r="AC131" s="142"/>
      <c r="AD131" s="140"/>
      <c r="AE131" s="140"/>
      <c r="AF131" s="140"/>
      <c r="AG131" s="140"/>
      <c r="AH131" s="140"/>
      <c r="AI131" s="140"/>
      <c r="AJ131" s="140"/>
      <c r="AK131" s="140"/>
      <c r="AL131" s="140"/>
      <c r="AM131" s="140"/>
      <c r="AN131" s="140"/>
      <c r="AO131" s="140"/>
      <c r="AP131" s="140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</row>
    <row r="132" spans="1:55" s="141" customFormat="1" ht="14.25" hidden="1">
      <c r="A132" s="83"/>
      <c r="B132" s="83" t="s">
        <v>36</v>
      </c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4"/>
      <c r="Z132" s="144"/>
      <c r="AA132" s="144"/>
      <c r="AB132" s="140"/>
      <c r="AC132" s="142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140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0"/>
      <c r="BB132" s="140"/>
      <c r="BC132" s="140"/>
    </row>
    <row r="133" spans="1:55" s="141" customFormat="1" ht="14.25" hidden="1">
      <c r="A133" s="83"/>
      <c r="B133" s="83" t="s">
        <v>35</v>
      </c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4"/>
      <c r="Z133" s="144"/>
      <c r="AA133" s="144"/>
      <c r="AB133" s="140"/>
      <c r="AC133" s="142"/>
      <c r="AD133" s="140"/>
      <c r="AE133" s="140"/>
      <c r="AF133" s="140"/>
      <c r="AG133" s="140"/>
      <c r="AH133" s="140"/>
      <c r="AI133" s="140"/>
      <c r="AJ133" s="140"/>
      <c r="AK133" s="140"/>
      <c r="AL133" s="140"/>
      <c r="AM133" s="140"/>
      <c r="AN133" s="140"/>
      <c r="AO133" s="140"/>
      <c r="AP133" s="140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</row>
    <row r="134" spans="1:55" s="141" customFormat="1" ht="14.25" hidden="1">
      <c r="A134" s="83"/>
      <c r="B134" s="83" t="s">
        <v>98</v>
      </c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4"/>
      <c r="Z134" s="144"/>
      <c r="AA134" s="144"/>
      <c r="AB134" s="140"/>
      <c r="AC134" s="142"/>
      <c r="AD134" s="140"/>
      <c r="AE134" s="140"/>
      <c r="AF134" s="140"/>
      <c r="AG134" s="140"/>
      <c r="AH134" s="140"/>
      <c r="AI134" s="140"/>
      <c r="AJ134" s="140"/>
      <c r="AK134" s="140"/>
      <c r="AL134" s="140"/>
      <c r="AM134" s="140"/>
      <c r="AN134" s="140"/>
      <c r="AO134" s="140"/>
      <c r="AP134" s="140"/>
      <c r="AQ134" s="140"/>
      <c r="AR134" s="140"/>
      <c r="AS134" s="140"/>
      <c r="AT134" s="140"/>
      <c r="AU134" s="140"/>
      <c r="AV134" s="140"/>
      <c r="AW134" s="140"/>
      <c r="AX134" s="140"/>
      <c r="AY134" s="140"/>
      <c r="AZ134" s="140"/>
      <c r="BA134" s="140"/>
      <c r="BB134" s="140"/>
      <c r="BC134" s="140"/>
    </row>
    <row r="135" spans="1:55" s="141" customFormat="1" ht="14.25" hidden="1">
      <c r="A135" s="83"/>
      <c r="B135" s="83" t="s">
        <v>115</v>
      </c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4"/>
      <c r="Z135" s="144"/>
      <c r="AA135" s="144"/>
      <c r="AB135" s="140"/>
      <c r="AC135" s="142"/>
      <c r="AD135" s="140"/>
      <c r="AE135" s="140"/>
      <c r="AF135" s="140"/>
      <c r="AG135" s="140"/>
      <c r="AH135" s="140"/>
      <c r="AI135" s="140"/>
      <c r="AJ135" s="140"/>
      <c r="AK135" s="140"/>
      <c r="AL135" s="140"/>
      <c r="AM135" s="140"/>
      <c r="AN135" s="140"/>
      <c r="AO135" s="140"/>
      <c r="AP135" s="140"/>
      <c r="AQ135" s="140"/>
      <c r="AR135" s="140"/>
      <c r="AS135" s="140"/>
      <c r="AT135" s="140"/>
      <c r="AU135" s="140"/>
      <c r="AV135" s="140"/>
      <c r="AW135" s="140"/>
      <c r="AX135" s="140"/>
      <c r="AY135" s="140"/>
      <c r="AZ135" s="140"/>
      <c r="BA135" s="140"/>
      <c r="BB135" s="140"/>
      <c r="BC135" s="140"/>
    </row>
    <row r="136" spans="1:55" s="141" customFormat="1" ht="14.25" hidden="1">
      <c r="A136" s="83"/>
      <c r="B136" s="83" t="s">
        <v>37</v>
      </c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4"/>
      <c r="Z136" s="144"/>
      <c r="AA136" s="144"/>
      <c r="AB136" s="140"/>
      <c r="AC136" s="142"/>
      <c r="AD136" s="140"/>
      <c r="AE136" s="140"/>
      <c r="AF136" s="140"/>
      <c r="AG136" s="140"/>
      <c r="AH136" s="140"/>
      <c r="AI136" s="140"/>
      <c r="AJ136" s="140"/>
      <c r="AK136" s="140"/>
      <c r="AL136" s="140"/>
      <c r="AM136" s="140"/>
      <c r="AN136" s="140"/>
      <c r="AO136" s="140"/>
      <c r="AP136" s="140"/>
      <c r="AQ136" s="140"/>
      <c r="AR136" s="140"/>
      <c r="AS136" s="140"/>
      <c r="AT136" s="140"/>
      <c r="AU136" s="140"/>
      <c r="AV136" s="140"/>
      <c r="AW136" s="140"/>
      <c r="AX136" s="140"/>
      <c r="AY136" s="140"/>
      <c r="AZ136" s="140"/>
      <c r="BA136" s="140"/>
      <c r="BB136" s="140"/>
      <c r="BC136" s="140"/>
    </row>
    <row r="137" spans="1:55" s="141" customFormat="1" ht="14.25" hidden="1">
      <c r="A137" s="83"/>
      <c r="B137" s="83" t="s">
        <v>62</v>
      </c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4"/>
      <c r="Z137" s="144"/>
      <c r="AA137" s="144"/>
      <c r="AB137" s="140"/>
      <c r="AC137" s="142"/>
      <c r="AD137" s="140"/>
      <c r="AE137" s="140"/>
      <c r="AF137" s="140"/>
      <c r="AG137" s="140"/>
      <c r="AH137" s="140"/>
      <c r="AI137" s="140"/>
      <c r="AJ137" s="140"/>
      <c r="AK137" s="140"/>
      <c r="AL137" s="140"/>
      <c r="AM137" s="140"/>
      <c r="AN137" s="140"/>
      <c r="AO137" s="140"/>
      <c r="AP137" s="140"/>
      <c r="AQ137" s="140"/>
      <c r="AR137" s="140"/>
      <c r="AS137" s="140"/>
      <c r="AT137" s="140"/>
      <c r="AU137" s="140"/>
      <c r="AV137" s="140"/>
      <c r="AW137" s="140"/>
      <c r="AX137" s="140"/>
      <c r="AY137" s="140"/>
      <c r="AZ137" s="140"/>
      <c r="BA137" s="140"/>
      <c r="BB137" s="140"/>
      <c r="BC137" s="140"/>
    </row>
    <row r="138" spans="1:55" s="141" customFormat="1" ht="14.25" hidden="1">
      <c r="A138" s="83"/>
      <c r="B138" s="83" t="s">
        <v>38</v>
      </c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4"/>
      <c r="Z138" s="144"/>
      <c r="AA138" s="144"/>
      <c r="AB138" s="140"/>
      <c r="AC138" s="142"/>
      <c r="AD138" s="140"/>
      <c r="AE138" s="140"/>
      <c r="AF138" s="140"/>
      <c r="AG138" s="140"/>
      <c r="AH138" s="140"/>
      <c r="AI138" s="140"/>
      <c r="AJ138" s="140"/>
      <c r="AK138" s="140"/>
      <c r="AL138" s="140"/>
      <c r="AM138" s="140"/>
      <c r="AN138" s="140"/>
      <c r="AO138" s="140"/>
      <c r="AP138" s="140"/>
      <c r="AQ138" s="140"/>
      <c r="AR138" s="140"/>
      <c r="AS138" s="140"/>
      <c r="AT138" s="140"/>
      <c r="AU138" s="140"/>
      <c r="AV138" s="140"/>
      <c r="AW138" s="140"/>
      <c r="AX138" s="140"/>
      <c r="AY138" s="140"/>
      <c r="AZ138" s="140"/>
      <c r="BA138" s="140"/>
      <c r="BB138" s="140"/>
      <c r="BC138" s="140"/>
    </row>
    <row r="139" spans="1:55" s="141" customFormat="1" ht="14.25" hidden="1">
      <c r="A139" s="83"/>
      <c r="B139" s="83" t="s">
        <v>108</v>
      </c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4"/>
      <c r="Z139" s="144"/>
      <c r="AA139" s="144"/>
      <c r="AB139" s="140"/>
      <c r="AC139" s="142"/>
      <c r="AD139" s="140"/>
      <c r="AE139" s="140"/>
      <c r="AF139" s="140"/>
      <c r="AG139" s="140"/>
      <c r="AH139" s="140"/>
      <c r="AI139" s="140"/>
      <c r="AJ139" s="140"/>
      <c r="AK139" s="140"/>
      <c r="AL139" s="140"/>
      <c r="AM139" s="140"/>
      <c r="AN139" s="140"/>
      <c r="AO139" s="140"/>
      <c r="AP139" s="140"/>
      <c r="AQ139" s="140"/>
      <c r="AR139" s="140"/>
      <c r="AS139" s="140"/>
      <c r="AT139" s="140"/>
      <c r="AU139" s="140"/>
      <c r="AV139" s="140"/>
      <c r="AW139" s="140"/>
      <c r="AX139" s="140"/>
      <c r="AY139" s="140"/>
      <c r="AZ139" s="140"/>
      <c r="BA139" s="140"/>
      <c r="BB139" s="140"/>
      <c r="BC139" s="140"/>
    </row>
    <row r="140" spans="1:55" s="141" customFormat="1" ht="14.25" hidden="1">
      <c r="A140" s="83"/>
      <c r="B140" s="83" t="s">
        <v>253</v>
      </c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4"/>
      <c r="Z140" s="144"/>
      <c r="AA140" s="144"/>
      <c r="AB140" s="140"/>
      <c r="AC140" s="142"/>
      <c r="AD140" s="140"/>
      <c r="AE140" s="140"/>
      <c r="AF140" s="140"/>
      <c r="AG140" s="140"/>
      <c r="AH140" s="140"/>
      <c r="AI140" s="140"/>
      <c r="AJ140" s="140"/>
      <c r="AK140" s="140"/>
      <c r="AL140" s="140"/>
      <c r="AM140" s="140"/>
      <c r="AN140" s="140"/>
      <c r="AO140" s="140"/>
      <c r="AP140" s="140"/>
      <c r="AQ140" s="140"/>
      <c r="AR140" s="140"/>
      <c r="AS140" s="140"/>
      <c r="AT140" s="140"/>
      <c r="AU140" s="140"/>
      <c r="AV140" s="140"/>
      <c r="AW140" s="140"/>
      <c r="AX140" s="140"/>
      <c r="AY140" s="140"/>
      <c r="AZ140" s="140"/>
      <c r="BA140" s="140"/>
      <c r="BB140" s="140"/>
      <c r="BC140" s="140"/>
    </row>
    <row r="141" spans="1:55" s="141" customFormat="1" ht="14.25" hidden="1">
      <c r="A141" s="83"/>
      <c r="B141" s="83" t="s">
        <v>254</v>
      </c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4"/>
      <c r="Z141" s="144"/>
      <c r="AA141" s="144"/>
      <c r="AB141" s="140"/>
      <c r="AC141" s="142"/>
      <c r="AD141" s="140"/>
      <c r="AE141" s="140"/>
      <c r="AF141" s="140"/>
      <c r="AG141" s="140"/>
      <c r="AH141" s="140"/>
      <c r="AI141" s="140"/>
      <c r="AJ141" s="140"/>
      <c r="AK141" s="140"/>
      <c r="AL141" s="140"/>
      <c r="AM141" s="140"/>
      <c r="AN141" s="140"/>
      <c r="AO141" s="140"/>
      <c r="AP141" s="140"/>
      <c r="AQ141" s="140"/>
      <c r="AR141" s="140"/>
      <c r="AS141" s="140"/>
      <c r="AT141" s="140"/>
      <c r="AU141" s="140"/>
      <c r="AV141" s="140"/>
      <c r="AW141" s="140"/>
      <c r="AX141" s="140"/>
      <c r="AY141" s="140"/>
      <c r="AZ141" s="140"/>
      <c r="BA141" s="140"/>
      <c r="BB141" s="140"/>
      <c r="BC141" s="140"/>
    </row>
    <row r="142" spans="1:55" s="141" customFormat="1" ht="14.25" hidden="1">
      <c r="A142" s="83"/>
      <c r="B142" s="83" t="s">
        <v>63</v>
      </c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4"/>
      <c r="Z142" s="144"/>
      <c r="AA142" s="144"/>
      <c r="AB142" s="140"/>
      <c r="AC142" s="142"/>
      <c r="AD142" s="140"/>
      <c r="AE142" s="140"/>
      <c r="AF142" s="140"/>
      <c r="AG142" s="140"/>
      <c r="AH142" s="140"/>
      <c r="AI142" s="140"/>
      <c r="AJ142" s="140"/>
      <c r="AK142" s="140"/>
      <c r="AL142" s="140"/>
      <c r="AM142" s="140"/>
      <c r="AN142" s="140"/>
      <c r="AO142" s="140"/>
      <c r="AP142" s="140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</row>
    <row r="143" spans="1:55" s="141" customFormat="1" ht="14.25" hidden="1">
      <c r="A143" s="83"/>
      <c r="B143" s="83" t="s">
        <v>39</v>
      </c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4"/>
      <c r="Z143" s="144"/>
      <c r="AA143" s="144"/>
      <c r="AB143" s="140"/>
      <c r="AC143" s="142"/>
      <c r="AD143" s="140"/>
      <c r="AE143" s="140"/>
      <c r="AF143" s="140"/>
      <c r="AG143" s="140"/>
      <c r="AH143" s="140"/>
      <c r="AI143" s="140"/>
      <c r="AJ143" s="140"/>
      <c r="AK143" s="140"/>
      <c r="AL143" s="140"/>
      <c r="AM143" s="140"/>
      <c r="AN143" s="140"/>
      <c r="AO143" s="140"/>
      <c r="AP143" s="140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</row>
    <row r="144" spans="1:55" s="141" customFormat="1" ht="14.25" hidden="1">
      <c r="A144" s="83"/>
      <c r="B144" s="83" t="s">
        <v>40</v>
      </c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4"/>
      <c r="Z144" s="144"/>
      <c r="AA144" s="144"/>
      <c r="AB144" s="140"/>
      <c r="AC144" s="142"/>
      <c r="AD144" s="140"/>
      <c r="AE144" s="140"/>
      <c r="AF144" s="140"/>
      <c r="AG144" s="140"/>
      <c r="AH144" s="140"/>
      <c r="AI144" s="140"/>
      <c r="AJ144" s="140"/>
      <c r="AK144" s="140"/>
      <c r="AL144" s="140"/>
      <c r="AM144" s="140"/>
      <c r="AN144" s="140"/>
      <c r="AO144" s="140"/>
      <c r="AP144" s="140"/>
      <c r="AQ144" s="140"/>
      <c r="AR144" s="140"/>
      <c r="AS144" s="140"/>
      <c r="AT144" s="140"/>
      <c r="AU144" s="140"/>
      <c r="AV144" s="140"/>
      <c r="AW144" s="140"/>
      <c r="AX144" s="140"/>
      <c r="AY144" s="140"/>
      <c r="AZ144" s="140"/>
      <c r="BA144" s="140"/>
      <c r="BB144" s="140"/>
      <c r="BC144" s="140"/>
    </row>
    <row r="145" spans="1:55" s="141" customFormat="1" ht="14.25" hidden="1">
      <c r="A145" s="83"/>
      <c r="B145" s="83" t="s">
        <v>91</v>
      </c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4"/>
      <c r="Z145" s="144"/>
      <c r="AA145" s="144"/>
      <c r="AB145" s="140"/>
      <c r="AC145" s="142"/>
      <c r="AD145" s="140"/>
      <c r="AE145" s="140"/>
      <c r="AF145" s="140"/>
      <c r="AG145" s="140"/>
      <c r="AH145" s="140"/>
      <c r="AI145" s="140"/>
      <c r="AJ145" s="140"/>
      <c r="AK145" s="140"/>
      <c r="AL145" s="140"/>
      <c r="AM145" s="140"/>
      <c r="AN145" s="140"/>
      <c r="AO145" s="140"/>
      <c r="AP145" s="140"/>
      <c r="AQ145" s="140"/>
      <c r="AR145" s="140"/>
      <c r="AS145" s="140"/>
      <c r="AT145" s="140"/>
      <c r="AU145" s="140"/>
      <c r="AV145" s="140"/>
      <c r="AW145" s="140"/>
      <c r="AX145" s="140"/>
      <c r="AY145" s="140"/>
      <c r="AZ145" s="140"/>
      <c r="BA145" s="140"/>
      <c r="BB145" s="140"/>
      <c r="BC145" s="140"/>
    </row>
    <row r="146" spans="1:55" s="141" customFormat="1" ht="14.25" hidden="1">
      <c r="A146" s="83"/>
      <c r="B146" s="83" t="s">
        <v>97</v>
      </c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4"/>
      <c r="Z146" s="144"/>
      <c r="AA146" s="144"/>
      <c r="AB146" s="140"/>
      <c r="AC146" s="142"/>
      <c r="AD146" s="140"/>
      <c r="AE146" s="140"/>
      <c r="AF146" s="140"/>
      <c r="AG146" s="140"/>
      <c r="AH146" s="140"/>
      <c r="AI146" s="140"/>
      <c r="AJ146" s="140"/>
      <c r="AK146" s="140"/>
      <c r="AL146" s="140"/>
      <c r="AM146" s="140"/>
      <c r="AN146" s="140"/>
      <c r="AO146" s="140"/>
      <c r="AP146" s="140"/>
      <c r="AQ146" s="140"/>
      <c r="AR146" s="140"/>
      <c r="AS146" s="140"/>
      <c r="AT146" s="140"/>
      <c r="AU146" s="140"/>
      <c r="AV146" s="140"/>
      <c r="AW146" s="140"/>
      <c r="AX146" s="140"/>
      <c r="AY146" s="140"/>
      <c r="AZ146" s="140"/>
      <c r="BA146" s="140"/>
      <c r="BB146" s="140"/>
      <c r="BC146" s="140"/>
    </row>
    <row r="147" spans="1:55" s="141" customFormat="1" ht="14.25" hidden="1">
      <c r="A147" s="83"/>
      <c r="B147" s="83" t="s">
        <v>84</v>
      </c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4"/>
      <c r="Z147" s="144"/>
      <c r="AA147" s="144"/>
      <c r="AB147" s="140"/>
      <c r="AC147" s="142"/>
      <c r="AD147" s="140"/>
      <c r="AE147" s="140"/>
      <c r="AF147" s="140"/>
      <c r="AG147" s="140"/>
      <c r="AH147" s="140"/>
      <c r="AI147" s="140"/>
      <c r="AJ147" s="140"/>
      <c r="AK147" s="140"/>
      <c r="AL147" s="140"/>
      <c r="AM147" s="140"/>
      <c r="AN147" s="140"/>
      <c r="AO147" s="140"/>
      <c r="AP147" s="140"/>
      <c r="AQ147" s="140"/>
      <c r="AR147" s="140"/>
      <c r="AS147" s="140"/>
      <c r="AT147" s="140"/>
      <c r="AU147" s="140"/>
      <c r="AV147" s="140"/>
      <c r="AW147" s="140"/>
      <c r="AX147" s="140"/>
      <c r="AY147" s="140"/>
      <c r="AZ147" s="140"/>
      <c r="BA147" s="140"/>
      <c r="BB147" s="140"/>
      <c r="BC147" s="140"/>
    </row>
    <row r="148" spans="1:55" s="141" customFormat="1" ht="14.25" hidden="1">
      <c r="A148" s="83"/>
      <c r="B148" s="83" t="s">
        <v>86</v>
      </c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4"/>
      <c r="Z148" s="144"/>
      <c r="AA148" s="144"/>
      <c r="AB148" s="140"/>
      <c r="AC148" s="142"/>
      <c r="AD148" s="140"/>
      <c r="AE148" s="140"/>
      <c r="AF148" s="140"/>
      <c r="AG148" s="140"/>
      <c r="AH148" s="140"/>
      <c r="AI148" s="140"/>
      <c r="AJ148" s="140"/>
      <c r="AK148" s="140"/>
      <c r="AL148" s="140"/>
      <c r="AM148" s="140"/>
      <c r="AN148" s="140"/>
      <c r="AO148" s="140"/>
      <c r="AP148" s="140"/>
      <c r="AQ148" s="140"/>
      <c r="AR148" s="140"/>
      <c r="AS148" s="140"/>
      <c r="AT148" s="140"/>
      <c r="AU148" s="140"/>
      <c r="AV148" s="140"/>
      <c r="AW148" s="140"/>
      <c r="AX148" s="140"/>
      <c r="AY148" s="140"/>
      <c r="AZ148" s="140"/>
      <c r="BA148" s="140"/>
      <c r="BB148" s="140"/>
      <c r="BC148" s="140"/>
    </row>
    <row r="149" spans="1:55" s="141" customFormat="1" ht="14.25" hidden="1">
      <c r="A149" s="83"/>
      <c r="B149" s="83" t="s">
        <v>41</v>
      </c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4"/>
      <c r="Z149" s="144"/>
      <c r="AA149" s="144"/>
      <c r="AB149" s="140"/>
      <c r="AC149" s="142"/>
      <c r="AD149" s="140"/>
      <c r="AE149" s="140"/>
      <c r="AF149" s="140"/>
      <c r="AG149" s="140"/>
      <c r="AH149" s="140"/>
      <c r="AI149" s="140"/>
      <c r="AJ149" s="140"/>
      <c r="AK149" s="140"/>
      <c r="AL149" s="140"/>
      <c r="AM149" s="140"/>
      <c r="AN149" s="140"/>
      <c r="AO149" s="140"/>
      <c r="AP149" s="140"/>
      <c r="AQ149" s="140"/>
      <c r="AR149" s="140"/>
      <c r="AS149" s="140"/>
      <c r="AT149" s="140"/>
      <c r="AU149" s="140"/>
      <c r="AV149" s="140"/>
      <c r="AW149" s="140"/>
      <c r="AX149" s="140"/>
      <c r="AY149" s="140"/>
      <c r="AZ149" s="140"/>
      <c r="BA149" s="140"/>
      <c r="BB149" s="140"/>
      <c r="BC149" s="140"/>
    </row>
    <row r="150" spans="1:55" s="141" customFormat="1" ht="14.25" hidden="1">
      <c r="A150" s="83"/>
      <c r="B150" s="83" t="s">
        <v>149</v>
      </c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4"/>
      <c r="Z150" s="144"/>
      <c r="AA150" s="144"/>
      <c r="AB150" s="140"/>
      <c r="AC150" s="142"/>
      <c r="AD150" s="140"/>
      <c r="AE150" s="140"/>
      <c r="AF150" s="140"/>
      <c r="AG150" s="140"/>
      <c r="AH150" s="140"/>
      <c r="AI150" s="140"/>
      <c r="AJ150" s="140"/>
      <c r="AK150" s="140"/>
      <c r="AL150" s="140"/>
      <c r="AM150" s="140"/>
      <c r="AN150" s="140"/>
      <c r="AO150" s="140"/>
      <c r="AP150" s="140"/>
      <c r="AQ150" s="140"/>
      <c r="AR150" s="140"/>
      <c r="AS150" s="140"/>
      <c r="AT150" s="140"/>
      <c r="AU150" s="140"/>
      <c r="AV150" s="140"/>
      <c r="AW150" s="140"/>
      <c r="AX150" s="140"/>
      <c r="AY150" s="140"/>
      <c r="AZ150" s="140"/>
      <c r="BA150" s="140"/>
      <c r="BB150" s="140"/>
      <c r="BC150" s="140"/>
    </row>
    <row r="151" spans="1:55" s="141" customFormat="1" ht="14.25" hidden="1">
      <c r="A151" s="83"/>
      <c r="B151" s="83" t="s">
        <v>105</v>
      </c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4"/>
      <c r="Z151" s="144"/>
      <c r="AA151" s="144"/>
      <c r="AB151" s="140"/>
      <c r="AC151" s="142"/>
      <c r="AD151" s="140"/>
      <c r="AE151" s="140"/>
      <c r="AF151" s="140"/>
      <c r="AG151" s="140"/>
      <c r="AH151" s="140"/>
      <c r="AI151" s="140"/>
      <c r="AJ151" s="140"/>
      <c r="AK151" s="140"/>
      <c r="AL151" s="140"/>
      <c r="AM151" s="140"/>
      <c r="AN151" s="140"/>
      <c r="AO151" s="140"/>
      <c r="AP151" s="140"/>
      <c r="AQ151" s="140"/>
      <c r="AR151" s="140"/>
      <c r="AS151" s="140"/>
      <c r="AT151" s="140"/>
      <c r="AU151" s="140"/>
      <c r="AV151" s="140"/>
      <c r="AW151" s="140"/>
      <c r="AX151" s="140"/>
      <c r="AY151" s="140"/>
      <c r="AZ151" s="140"/>
      <c r="BA151" s="140"/>
      <c r="BB151" s="140"/>
      <c r="BC151" s="140"/>
    </row>
    <row r="152" spans="1:55" s="141" customFormat="1" ht="14.25" hidden="1">
      <c r="A152" s="83"/>
      <c r="B152" s="83" t="s">
        <v>150</v>
      </c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4"/>
      <c r="Z152" s="144"/>
      <c r="AA152" s="144"/>
      <c r="AB152" s="140"/>
      <c r="AC152" s="142"/>
      <c r="AD152" s="140"/>
      <c r="AE152" s="140"/>
      <c r="AF152" s="140"/>
      <c r="AG152" s="140"/>
      <c r="AH152" s="140"/>
      <c r="AI152" s="140"/>
      <c r="AJ152" s="140"/>
      <c r="AK152" s="140"/>
      <c r="AL152" s="140"/>
      <c r="AM152" s="140"/>
      <c r="AN152" s="140"/>
      <c r="AO152" s="140"/>
      <c r="AP152" s="140"/>
      <c r="AQ152" s="140"/>
      <c r="AR152" s="140"/>
      <c r="AS152" s="140"/>
      <c r="AT152" s="140"/>
      <c r="AU152" s="140"/>
      <c r="AV152" s="140"/>
      <c r="AW152" s="140"/>
      <c r="AX152" s="140"/>
      <c r="AY152" s="140"/>
      <c r="AZ152" s="140"/>
      <c r="BA152" s="140"/>
      <c r="BB152" s="140"/>
      <c r="BC152" s="140"/>
    </row>
    <row r="153" spans="1:55" s="141" customFormat="1" ht="14.25" hidden="1">
      <c r="A153" s="83"/>
      <c r="B153" s="83" t="s">
        <v>64</v>
      </c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4"/>
      <c r="Z153" s="144"/>
      <c r="AA153" s="144"/>
      <c r="AB153" s="140"/>
      <c r="AC153" s="142"/>
      <c r="AD153" s="140"/>
      <c r="AE153" s="140"/>
      <c r="AF153" s="140"/>
      <c r="AG153" s="140"/>
      <c r="AH153" s="140"/>
      <c r="AI153" s="140"/>
      <c r="AJ153" s="140"/>
      <c r="AK153" s="140"/>
      <c r="AL153" s="140"/>
      <c r="AM153" s="140"/>
      <c r="AN153" s="140"/>
      <c r="AO153" s="140"/>
      <c r="AP153" s="140"/>
      <c r="AQ153" s="140"/>
      <c r="AR153" s="140"/>
      <c r="AS153" s="140"/>
      <c r="AT153" s="140"/>
      <c r="AU153" s="140"/>
      <c r="AV153" s="140"/>
      <c r="AW153" s="140"/>
      <c r="AX153" s="140"/>
      <c r="AY153" s="140"/>
      <c r="AZ153" s="140"/>
      <c r="BA153" s="140"/>
      <c r="BB153" s="140"/>
      <c r="BC153" s="140"/>
    </row>
    <row r="154" spans="1:55" s="141" customFormat="1" ht="14.25" hidden="1">
      <c r="A154" s="83"/>
      <c r="B154" s="83" t="s">
        <v>65</v>
      </c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4"/>
      <c r="Z154" s="144"/>
      <c r="AA154" s="144"/>
      <c r="AB154" s="140"/>
      <c r="AC154" s="142"/>
      <c r="AD154" s="140"/>
      <c r="AE154" s="140"/>
      <c r="AF154" s="140"/>
      <c r="AG154" s="140"/>
      <c r="AH154" s="140"/>
      <c r="AI154" s="140"/>
      <c r="AJ154" s="140"/>
      <c r="AK154" s="140"/>
      <c r="AL154" s="140"/>
      <c r="AM154" s="140"/>
      <c r="AN154" s="140"/>
      <c r="AO154" s="140"/>
      <c r="AP154" s="140"/>
      <c r="AQ154" s="140"/>
      <c r="AR154" s="140"/>
      <c r="AS154" s="140"/>
      <c r="AT154" s="140"/>
      <c r="AU154" s="140"/>
      <c r="AV154" s="140"/>
      <c r="AW154" s="140"/>
      <c r="AX154" s="140"/>
      <c r="AY154" s="140"/>
      <c r="AZ154" s="140"/>
      <c r="BA154" s="140"/>
      <c r="BB154" s="140"/>
      <c r="BC154" s="140"/>
    </row>
    <row r="155" spans="1:55" s="141" customFormat="1" ht="14.25" hidden="1">
      <c r="A155" s="83"/>
      <c r="B155" s="83" t="s">
        <v>95</v>
      </c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4"/>
      <c r="Z155" s="144"/>
      <c r="AA155" s="144"/>
      <c r="AB155" s="140"/>
      <c r="AC155" s="142"/>
      <c r="AD155" s="140"/>
      <c r="AE155" s="140"/>
      <c r="AF155" s="140"/>
      <c r="AG155" s="140"/>
      <c r="AH155" s="140"/>
      <c r="AI155" s="140"/>
      <c r="AJ155" s="140"/>
      <c r="AK155" s="140"/>
      <c r="AL155" s="140"/>
      <c r="AM155" s="140"/>
      <c r="AN155" s="140"/>
      <c r="AO155" s="140"/>
      <c r="AP155" s="140"/>
      <c r="AQ155" s="140"/>
      <c r="AR155" s="140"/>
      <c r="AS155" s="140"/>
      <c r="AT155" s="140"/>
      <c r="AU155" s="140"/>
      <c r="AV155" s="140"/>
      <c r="AW155" s="140"/>
      <c r="AX155" s="140"/>
      <c r="AY155" s="140"/>
      <c r="AZ155" s="140"/>
      <c r="BA155" s="140"/>
      <c r="BB155" s="140"/>
      <c r="BC155" s="140"/>
    </row>
    <row r="156" spans="1:55" s="141" customFormat="1" ht="14.25" hidden="1">
      <c r="A156" s="83"/>
      <c r="B156" s="83" t="s">
        <v>66</v>
      </c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4"/>
      <c r="Z156" s="144"/>
      <c r="AA156" s="144"/>
      <c r="AB156" s="140"/>
      <c r="AC156" s="142"/>
      <c r="AD156" s="140"/>
      <c r="AE156" s="140"/>
      <c r="AF156" s="140"/>
      <c r="AG156" s="140"/>
      <c r="AH156" s="140"/>
      <c r="AI156" s="140"/>
      <c r="AJ156" s="140"/>
      <c r="AK156" s="140"/>
      <c r="AL156" s="140"/>
      <c r="AM156" s="140"/>
      <c r="AN156" s="140"/>
      <c r="AO156" s="140"/>
      <c r="AP156" s="140"/>
      <c r="AQ156" s="140"/>
      <c r="AR156" s="140"/>
      <c r="AS156" s="140"/>
      <c r="AT156" s="140"/>
      <c r="AU156" s="140"/>
      <c r="AV156" s="140"/>
      <c r="AW156" s="140"/>
      <c r="AX156" s="140"/>
      <c r="AY156" s="140"/>
      <c r="AZ156" s="140"/>
      <c r="BA156" s="140"/>
      <c r="BB156" s="140"/>
      <c r="BC156" s="140"/>
    </row>
    <row r="157" spans="1:55" s="141" customFormat="1" ht="14.25" hidden="1">
      <c r="A157" s="83"/>
      <c r="B157" s="83" t="s">
        <v>121</v>
      </c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4"/>
      <c r="Z157" s="144"/>
      <c r="AA157" s="144"/>
      <c r="AB157" s="140"/>
      <c r="AC157" s="142"/>
      <c r="AD157" s="140"/>
      <c r="AE157" s="140"/>
      <c r="AF157" s="140"/>
      <c r="AG157" s="140"/>
      <c r="AH157" s="140"/>
      <c r="AI157" s="140"/>
      <c r="AJ157" s="140"/>
      <c r="AK157" s="140"/>
      <c r="AL157" s="140"/>
      <c r="AM157" s="140"/>
      <c r="AN157" s="140"/>
      <c r="AO157" s="140"/>
      <c r="AP157" s="140"/>
      <c r="AQ157" s="140"/>
      <c r="AR157" s="140"/>
      <c r="AS157" s="140"/>
      <c r="AT157" s="140"/>
      <c r="AU157" s="140"/>
      <c r="AV157" s="140"/>
      <c r="AW157" s="140"/>
      <c r="AX157" s="140"/>
      <c r="AY157" s="140"/>
      <c r="AZ157" s="140"/>
      <c r="BA157" s="140"/>
      <c r="BB157" s="140"/>
      <c r="BC157" s="140"/>
    </row>
    <row r="158" spans="1:55" s="141" customFormat="1" ht="14.25" hidden="1">
      <c r="A158" s="83"/>
      <c r="B158" s="83" t="s">
        <v>42</v>
      </c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4"/>
      <c r="Z158" s="144"/>
      <c r="AA158" s="144"/>
      <c r="AB158" s="140"/>
      <c r="AC158" s="142"/>
      <c r="AD158" s="140"/>
      <c r="AE158" s="140"/>
      <c r="AF158" s="140"/>
      <c r="AG158" s="140"/>
      <c r="AH158" s="140"/>
      <c r="AI158" s="140"/>
      <c r="AJ158" s="140"/>
      <c r="AK158" s="140"/>
      <c r="AL158" s="140"/>
      <c r="AM158" s="140"/>
      <c r="AN158" s="140"/>
      <c r="AO158" s="140"/>
      <c r="AP158" s="140"/>
      <c r="AQ158" s="140"/>
      <c r="AR158" s="140"/>
      <c r="AS158" s="140"/>
      <c r="AT158" s="140"/>
      <c r="AU158" s="140"/>
      <c r="AV158" s="140"/>
      <c r="AW158" s="140"/>
      <c r="AX158" s="140"/>
      <c r="AY158" s="140"/>
      <c r="AZ158" s="140"/>
      <c r="BA158" s="140"/>
      <c r="BB158" s="140"/>
      <c r="BC158" s="140"/>
    </row>
    <row r="159" spans="1:55" s="141" customFormat="1" ht="14.25" hidden="1">
      <c r="A159" s="83"/>
      <c r="B159" s="83" t="s">
        <v>43</v>
      </c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4"/>
      <c r="Z159" s="144"/>
      <c r="AA159" s="144"/>
      <c r="AB159" s="140"/>
      <c r="AC159" s="142"/>
      <c r="AD159" s="140"/>
      <c r="AE159" s="140"/>
      <c r="AF159" s="140"/>
      <c r="AG159" s="140"/>
      <c r="AH159" s="140"/>
      <c r="AI159" s="140"/>
      <c r="AJ159" s="140"/>
      <c r="AK159" s="140"/>
      <c r="AL159" s="140"/>
      <c r="AM159" s="140"/>
      <c r="AN159" s="140"/>
      <c r="AO159" s="140"/>
      <c r="AP159" s="140"/>
      <c r="AQ159" s="140"/>
      <c r="AR159" s="140"/>
      <c r="AS159" s="140"/>
      <c r="AT159" s="140"/>
      <c r="AU159" s="140"/>
      <c r="AV159" s="140"/>
      <c r="AW159" s="140"/>
      <c r="AX159" s="140"/>
      <c r="AY159" s="140"/>
      <c r="AZ159" s="140"/>
      <c r="BA159" s="140"/>
      <c r="BB159" s="140"/>
      <c r="BC159" s="140"/>
    </row>
    <row r="160" spans="1:55" s="141" customFormat="1" ht="14.25" hidden="1">
      <c r="A160" s="83"/>
      <c r="B160" s="83" t="s">
        <v>83</v>
      </c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4"/>
      <c r="Z160" s="144"/>
      <c r="AA160" s="144"/>
      <c r="AB160" s="140"/>
      <c r="AC160" s="142"/>
      <c r="AD160" s="140"/>
      <c r="AE160" s="140"/>
      <c r="AF160" s="140"/>
      <c r="AG160" s="140"/>
      <c r="AH160" s="140"/>
      <c r="AI160" s="140"/>
      <c r="AJ160" s="140"/>
      <c r="AK160" s="140"/>
      <c r="AL160" s="140"/>
      <c r="AM160" s="140"/>
      <c r="AN160" s="140"/>
      <c r="AO160" s="140"/>
      <c r="AP160" s="140"/>
      <c r="AQ160" s="140"/>
      <c r="AR160" s="140"/>
      <c r="AS160" s="140"/>
      <c r="AT160" s="140"/>
      <c r="AU160" s="140"/>
      <c r="AV160" s="140"/>
      <c r="AW160" s="140"/>
      <c r="AX160" s="140"/>
      <c r="AY160" s="140"/>
      <c r="AZ160" s="140"/>
      <c r="BA160" s="140"/>
      <c r="BB160" s="140"/>
      <c r="BC160" s="140"/>
    </row>
    <row r="161" spans="1:55" s="141" customFormat="1" ht="14.25" hidden="1">
      <c r="A161" s="83"/>
      <c r="B161" s="83" t="s">
        <v>82</v>
      </c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4"/>
      <c r="Z161" s="144"/>
      <c r="AA161" s="144"/>
      <c r="AB161" s="140"/>
      <c r="AC161" s="142"/>
      <c r="AD161" s="140"/>
      <c r="AE161" s="140"/>
      <c r="AF161" s="140"/>
      <c r="AG161" s="140"/>
      <c r="AH161" s="140"/>
      <c r="AI161" s="140"/>
      <c r="AJ161" s="140"/>
      <c r="AK161" s="140"/>
      <c r="AL161" s="140"/>
      <c r="AM161" s="140"/>
      <c r="AN161" s="140"/>
      <c r="AO161" s="140"/>
      <c r="AP161" s="140"/>
      <c r="AQ161" s="140"/>
      <c r="AR161" s="140"/>
      <c r="AS161" s="140"/>
      <c r="AT161" s="140"/>
      <c r="AU161" s="140"/>
      <c r="AV161" s="140"/>
      <c r="AW161" s="140"/>
      <c r="AX161" s="140"/>
      <c r="AY161" s="140"/>
      <c r="AZ161" s="140"/>
      <c r="BA161" s="140"/>
      <c r="BB161" s="140"/>
      <c r="BC161" s="140"/>
    </row>
    <row r="162" spans="1:55" s="141" customFormat="1" ht="14.25" hidden="1">
      <c r="A162" s="83"/>
      <c r="B162" s="83" t="s">
        <v>44</v>
      </c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4"/>
      <c r="Z162" s="144"/>
      <c r="AA162" s="144"/>
      <c r="AB162" s="140"/>
      <c r="AC162" s="142"/>
      <c r="AD162" s="140"/>
      <c r="AE162" s="140"/>
      <c r="AF162" s="140"/>
      <c r="AG162" s="140"/>
      <c r="AH162" s="140"/>
      <c r="AI162" s="140"/>
      <c r="AJ162" s="140"/>
      <c r="AK162" s="140"/>
      <c r="AL162" s="140"/>
      <c r="AM162" s="140"/>
      <c r="AN162" s="140"/>
      <c r="AO162" s="140"/>
      <c r="AP162" s="140"/>
      <c r="AQ162" s="140"/>
      <c r="AR162" s="140"/>
      <c r="AS162" s="140"/>
      <c r="AT162" s="140"/>
      <c r="AU162" s="140"/>
      <c r="AV162" s="140"/>
      <c r="AW162" s="140"/>
      <c r="AX162" s="140"/>
      <c r="AY162" s="140"/>
      <c r="AZ162" s="140"/>
      <c r="BA162" s="140"/>
      <c r="BB162" s="140"/>
      <c r="BC162" s="140"/>
    </row>
    <row r="163" spans="1:55" s="141" customFormat="1" ht="14.25" hidden="1">
      <c r="A163" s="83"/>
      <c r="B163" s="83" t="s">
        <v>67</v>
      </c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4"/>
      <c r="Z163" s="144"/>
      <c r="AA163" s="144"/>
      <c r="AB163" s="140"/>
      <c r="AC163" s="142"/>
      <c r="AD163" s="140"/>
      <c r="AE163" s="140"/>
      <c r="AF163" s="140"/>
      <c r="AG163" s="140"/>
      <c r="AH163" s="140"/>
      <c r="AI163" s="140"/>
      <c r="AJ163" s="140"/>
      <c r="AK163" s="140"/>
      <c r="AL163" s="140"/>
      <c r="AM163" s="140"/>
      <c r="AN163" s="140"/>
      <c r="AO163" s="140"/>
      <c r="AP163" s="140"/>
      <c r="AQ163" s="140"/>
      <c r="AR163" s="140"/>
      <c r="AS163" s="140"/>
      <c r="AT163" s="140"/>
      <c r="AU163" s="140"/>
      <c r="AV163" s="140"/>
      <c r="AW163" s="140"/>
      <c r="AX163" s="140"/>
      <c r="AY163" s="140"/>
      <c r="AZ163" s="140"/>
      <c r="BA163" s="140"/>
      <c r="BB163" s="140"/>
      <c r="BC163" s="140"/>
    </row>
    <row r="164" spans="1:55" s="141" customFormat="1" ht="14.25" hidden="1">
      <c r="A164" s="83"/>
      <c r="B164" s="83" t="s">
        <v>118</v>
      </c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4"/>
      <c r="Z164" s="144"/>
      <c r="AA164" s="144"/>
      <c r="AB164" s="140"/>
      <c r="AC164" s="142"/>
      <c r="AD164" s="140"/>
      <c r="AE164" s="140"/>
      <c r="AF164" s="140"/>
      <c r="AG164" s="140"/>
      <c r="AH164" s="140"/>
      <c r="AI164" s="140"/>
      <c r="AJ164" s="140"/>
      <c r="AK164" s="140"/>
      <c r="AL164" s="140"/>
      <c r="AM164" s="140"/>
      <c r="AN164" s="140"/>
      <c r="AO164" s="140"/>
      <c r="AP164" s="140"/>
      <c r="AQ164" s="140"/>
      <c r="AR164" s="140"/>
      <c r="AS164" s="140"/>
      <c r="AT164" s="140"/>
      <c r="AU164" s="140"/>
      <c r="AV164" s="140"/>
      <c r="AW164" s="140"/>
      <c r="AX164" s="140"/>
      <c r="AY164" s="140"/>
      <c r="AZ164" s="140"/>
      <c r="BA164" s="140"/>
      <c r="BB164" s="140"/>
      <c r="BC164" s="140"/>
    </row>
    <row r="165" spans="1:55" s="141" customFormat="1" ht="14.25" hidden="1">
      <c r="A165" s="83"/>
      <c r="B165" s="83" t="s">
        <v>283</v>
      </c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4"/>
      <c r="Z165" s="144"/>
      <c r="AA165" s="144"/>
      <c r="AB165" s="140"/>
      <c r="AC165" s="142"/>
      <c r="AD165" s="140"/>
      <c r="AE165" s="140"/>
      <c r="AF165" s="140"/>
      <c r="AG165" s="140"/>
      <c r="AH165" s="140"/>
      <c r="AI165" s="140"/>
      <c r="AJ165" s="140"/>
      <c r="AK165" s="140"/>
      <c r="AL165" s="140"/>
      <c r="AM165" s="140"/>
      <c r="AN165" s="140"/>
      <c r="AO165" s="140"/>
      <c r="AP165" s="140"/>
      <c r="AQ165" s="140"/>
      <c r="AR165" s="140"/>
      <c r="AS165" s="140"/>
      <c r="AT165" s="140"/>
      <c r="AU165" s="140"/>
      <c r="AV165" s="140"/>
      <c r="AW165" s="140"/>
      <c r="AX165" s="140"/>
      <c r="AY165" s="140"/>
      <c r="AZ165" s="140"/>
      <c r="BA165" s="140"/>
      <c r="BB165" s="140"/>
      <c r="BC165" s="140"/>
    </row>
    <row r="166" spans="1:55" s="141" customFormat="1" ht="14.25" hidden="1">
      <c r="A166" s="83"/>
      <c r="B166" s="83" t="s">
        <v>85</v>
      </c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4"/>
      <c r="Z166" s="144"/>
      <c r="AA166" s="144"/>
      <c r="AB166" s="140"/>
      <c r="AC166" s="142"/>
      <c r="AD166" s="140"/>
      <c r="AE166" s="140"/>
      <c r="AF166" s="140"/>
      <c r="AG166" s="140"/>
      <c r="AH166" s="140"/>
      <c r="AI166" s="140"/>
      <c r="AJ166" s="140"/>
      <c r="AK166" s="140"/>
      <c r="AL166" s="140"/>
      <c r="AM166" s="140"/>
      <c r="AN166" s="140"/>
      <c r="AO166" s="140"/>
      <c r="AP166" s="140"/>
      <c r="AQ166" s="140"/>
      <c r="AR166" s="140"/>
      <c r="AS166" s="140"/>
      <c r="AT166" s="140"/>
      <c r="AU166" s="140"/>
      <c r="AV166" s="140"/>
      <c r="AW166" s="140"/>
      <c r="AX166" s="140"/>
      <c r="AY166" s="140"/>
      <c r="AZ166" s="140"/>
      <c r="BA166" s="140"/>
      <c r="BB166" s="140"/>
      <c r="BC166" s="140"/>
    </row>
    <row r="167" spans="1:55" s="141" customFormat="1" ht="14.25" hidden="1">
      <c r="A167" s="83"/>
      <c r="B167" s="83" t="s">
        <v>122</v>
      </c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4"/>
      <c r="Z167" s="144"/>
      <c r="AA167" s="144"/>
      <c r="AB167" s="140"/>
      <c r="AC167" s="142"/>
      <c r="AD167" s="140"/>
      <c r="AE167" s="140"/>
      <c r="AF167" s="140"/>
      <c r="AG167" s="140"/>
      <c r="AH167" s="140"/>
      <c r="AI167" s="140"/>
      <c r="AJ167" s="140"/>
      <c r="AK167" s="140"/>
      <c r="AL167" s="140"/>
      <c r="AM167" s="140"/>
      <c r="AN167" s="140"/>
      <c r="AO167" s="140"/>
      <c r="AP167" s="140"/>
      <c r="AQ167" s="140"/>
      <c r="AR167" s="140"/>
      <c r="AS167" s="140"/>
      <c r="AT167" s="140"/>
      <c r="AU167" s="140"/>
      <c r="AV167" s="140"/>
      <c r="AW167" s="140"/>
      <c r="AX167" s="140"/>
      <c r="AY167" s="140"/>
      <c r="AZ167" s="140"/>
      <c r="BA167" s="140"/>
      <c r="BB167" s="140"/>
      <c r="BC167" s="140"/>
    </row>
    <row r="168" spans="1:55" s="141" customFormat="1" ht="14.25" hidden="1">
      <c r="A168" s="83"/>
      <c r="B168" s="83" t="s">
        <v>151</v>
      </c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4"/>
      <c r="Z168" s="144"/>
      <c r="AA168" s="144"/>
      <c r="AB168" s="140"/>
      <c r="AC168" s="142"/>
      <c r="AD168" s="140"/>
      <c r="AE168" s="140"/>
      <c r="AF168" s="140"/>
      <c r="AG168" s="140"/>
      <c r="AH168" s="140"/>
      <c r="AI168" s="140"/>
      <c r="AJ168" s="140"/>
      <c r="AK168" s="140"/>
      <c r="AL168" s="140"/>
      <c r="AM168" s="140"/>
      <c r="AN168" s="140"/>
      <c r="AO168" s="140"/>
      <c r="AP168" s="140"/>
      <c r="AQ168" s="140"/>
      <c r="AR168" s="140"/>
      <c r="AS168" s="140"/>
      <c r="AT168" s="140"/>
      <c r="AU168" s="140"/>
      <c r="AV168" s="140"/>
      <c r="AW168" s="140"/>
      <c r="AX168" s="140"/>
      <c r="AY168" s="140"/>
      <c r="AZ168" s="140"/>
      <c r="BA168" s="140"/>
      <c r="BB168" s="140"/>
      <c r="BC168" s="140"/>
    </row>
    <row r="169" spans="1:55" s="141" customFormat="1" ht="14.25" hidden="1">
      <c r="A169" s="83"/>
      <c r="B169" s="83" t="s">
        <v>68</v>
      </c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4"/>
      <c r="Z169" s="144"/>
      <c r="AA169" s="144"/>
      <c r="AB169" s="140"/>
      <c r="AC169" s="142"/>
      <c r="AD169" s="140"/>
      <c r="AE169" s="140"/>
      <c r="AF169" s="140"/>
      <c r="AG169" s="140"/>
      <c r="AH169" s="140"/>
      <c r="AI169" s="140"/>
      <c r="AJ169" s="140"/>
      <c r="AK169" s="140"/>
      <c r="AL169" s="140"/>
      <c r="AM169" s="140"/>
      <c r="AN169" s="140"/>
      <c r="AO169" s="140"/>
      <c r="AP169" s="140"/>
      <c r="AQ169" s="140"/>
      <c r="AR169" s="140"/>
      <c r="AS169" s="140"/>
      <c r="AT169" s="140"/>
      <c r="AU169" s="140"/>
      <c r="AV169" s="140"/>
      <c r="AW169" s="140"/>
      <c r="AX169" s="140"/>
      <c r="AY169" s="140"/>
      <c r="AZ169" s="140"/>
      <c r="BA169" s="140"/>
      <c r="BB169" s="140"/>
      <c r="BC169" s="140"/>
    </row>
    <row r="170" spans="1:55" s="141" customFormat="1" ht="14.25" hidden="1">
      <c r="A170" s="83"/>
      <c r="B170" s="83" t="s">
        <v>117</v>
      </c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4"/>
      <c r="Z170" s="144"/>
      <c r="AA170" s="144"/>
      <c r="AB170" s="140"/>
      <c r="AC170" s="142"/>
      <c r="AD170" s="140"/>
      <c r="AE170" s="140"/>
      <c r="AF170" s="140"/>
      <c r="AG170" s="140"/>
      <c r="AH170" s="140"/>
      <c r="AI170" s="140"/>
      <c r="AJ170" s="140"/>
      <c r="AK170" s="140"/>
      <c r="AL170" s="140"/>
      <c r="AM170" s="140"/>
      <c r="AN170" s="140"/>
      <c r="AO170" s="140"/>
      <c r="AP170" s="140"/>
      <c r="AQ170" s="140"/>
      <c r="AR170" s="140"/>
      <c r="AS170" s="140"/>
      <c r="AT170" s="140"/>
      <c r="AU170" s="140"/>
      <c r="AV170" s="140"/>
      <c r="AW170" s="140"/>
      <c r="AX170" s="140"/>
      <c r="AY170" s="140"/>
      <c r="AZ170" s="140"/>
      <c r="BA170" s="140"/>
      <c r="BB170" s="140"/>
      <c r="BC170" s="140"/>
    </row>
    <row r="171" spans="1:55" s="141" customFormat="1" ht="14.25" hidden="1">
      <c r="A171" s="83"/>
      <c r="B171" s="83" t="s">
        <v>255</v>
      </c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4"/>
      <c r="Z171" s="144"/>
      <c r="AA171" s="144"/>
      <c r="AB171" s="140"/>
      <c r="AC171" s="142"/>
      <c r="AD171" s="140"/>
      <c r="AE171" s="140"/>
      <c r="AF171" s="140"/>
      <c r="AG171" s="140"/>
      <c r="AH171" s="140"/>
      <c r="AI171" s="140"/>
      <c r="AJ171" s="140"/>
      <c r="AK171" s="140"/>
      <c r="AL171" s="140"/>
      <c r="AM171" s="140"/>
      <c r="AN171" s="140"/>
      <c r="AO171" s="140"/>
      <c r="AP171" s="140"/>
      <c r="AQ171" s="140"/>
      <c r="AR171" s="140"/>
      <c r="AS171" s="140"/>
      <c r="AT171" s="140"/>
      <c r="AU171" s="140"/>
      <c r="AV171" s="140"/>
      <c r="AW171" s="140"/>
      <c r="AX171" s="140"/>
      <c r="AY171" s="140"/>
      <c r="AZ171" s="140"/>
      <c r="BA171" s="140"/>
      <c r="BB171" s="140"/>
      <c r="BC171" s="140"/>
    </row>
    <row r="172" spans="1:55" s="141" customFormat="1" ht="14.25" hidden="1">
      <c r="A172" s="83"/>
      <c r="B172" s="83" t="s">
        <v>152</v>
      </c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4"/>
      <c r="Z172" s="144"/>
      <c r="AA172" s="144"/>
      <c r="AB172" s="140"/>
      <c r="AC172" s="142"/>
      <c r="AD172" s="140"/>
      <c r="AE172" s="140"/>
      <c r="AF172" s="140"/>
      <c r="AG172" s="140"/>
      <c r="AH172" s="140"/>
      <c r="AI172" s="140"/>
      <c r="AJ172" s="140"/>
      <c r="AK172" s="140"/>
      <c r="AL172" s="140"/>
      <c r="AM172" s="140"/>
      <c r="AN172" s="140"/>
      <c r="AO172" s="140"/>
      <c r="AP172" s="140"/>
      <c r="AQ172" s="140"/>
      <c r="AR172" s="140"/>
      <c r="AS172" s="140"/>
      <c r="AT172" s="140"/>
      <c r="AU172" s="140"/>
      <c r="AV172" s="140"/>
      <c r="AW172" s="140"/>
      <c r="AX172" s="140"/>
      <c r="AY172" s="140"/>
      <c r="AZ172" s="140"/>
      <c r="BA172" s="140"/>
      <c r="BB172" s="140"/>
      <c r="BC172" s="140"/>
    </row>
    <row r="173" spans="1:55" s="141" customFormat="1" ht="14.25" hidden="1">
      <c r="A173" s="83"/>
      <c r="B173" s="83" t="s">
        <v>112</v>
      </c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4"/>
      <c r="Z173" s="144"/>
      <c r="AA173" s="144"/>
      <c r="AB173" s="140"/>
      <c r="AC173" s="142"/>
      <c r="AD173" s="140"/>
      <c r="AE173" s="140"/>
      <c r="AF173" s="140"/>
      <c r="AG173" s="140"/>
      <c r="AH173" s="140"/>
      <c r="AI173" s="140"/>
      <c r="AJ173" s="140"/>
      <c r="AK173" s="140"/>
      <c r="AL173" s="140"/>
      <c r="AM173" s="140"/>
      <c r="AN173" s="140"/>
      <c r="AO173" s="140"/>
      <c r="AP173" s="140"/>
      <c r="AQ173" s="140"/>
      <c r="AR173" s="140"/>
      <c r="AS173" s="140"/>
      <c r="AT173" s="140"/>
      <c r="AU173" s="140"/>
      <c r="AV173" s="140"/>
      <c r="AW173" s="140"/>
      <c r="AX173" s="140"/>
      <c r="AY173" s="140"/>
      <c r="AZ173" s="140"/>
      <c r="BA173" s="140"/>
      <c r="BB173" s="140"/>
      <c r="BC173" s="140"/>
    </row>
    <row r="174" spans="1:55" s="141" customFormat="1" ht="14.25" hidden="1">
      <c r="A174" s="83"/>
      <c r="B174" s="83" t="s">
        <v>119</v>
      </c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4"/>
      <c r="Z174" s="144"/>
      <c r="AA174" s="144"/>
      <c r="AB174" s="140"/>
      <c r="AC174" s="142"/>
      <c r="AD174" s="140"/>
      <c r="AE174" s="140"/>
      <c r="AF174" s="140"/>
      <c r="AG174" s="140"/>
      <c r="AH174" s="140"/>
      <c r="AI174" s="140"/>
      <c r="AJ174" s="140"/>
      <c r="AK174" s="140"/>
      <c r="AL174" s="140"/>
      <c r="AM174" s="140"/>
      <c r="AN174" s="140"/>
      <c r="AO174" s="140"/>
      <c r="AP174" s="140"/>
      <c r="AQ174" s="140"/>
      <c r="AR174" s="140"/>
      <c r="AS174" s="140"/>
      <c r="AT174" s="140"/>
      <c r="AU174" s="140"/>
      <c r="AV174" s="140"/>
      <c r="AW174" s="140"/>
      <c r="AX174" s="140"/>
      <c r="AY174" s="140"/>
      <c r="AZ174" s="140"/>
      <c r="BA174" s="140"/>
      <c r="BB174" s="140"/>
      <c r="BC174" s="140"/>
    </row>
    <row r="175" spans="1:55" s="141" customFormat="1" ht="14.25" hidden="1">
      <c r="A175" s="83"/>
      <c r="B175" s="83" t="s">
        <v>114</v>
      </c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4"/>
      <c r="Z175" s="144"/>
      <c r="AA175" s="144"/>
      <c r="AB175" s="140"/>
      <c r="AC175" s="142"/>
      <c r="AD175" s="140"/>
      <c r="AE175" s="140"/>
      <c r="AF175" s="140"/>
      <c r="AG175" s="140"/>
      <c r="AH175" s="140"/>
      <c r="AI175" s="140"/>
      <c r="AJ175" s="140"/>
      <c r="AK175" s="140"/>
      <c r="AL175" s="140"/>
      <c r="AM175" s="140"/>
      <c r="AN175" s="140"/>
      <c r="AO175" s="140"/>
      <c r="AP175" s="140"/>
      <c r="AQ175" s="140"/>
      <c r="AR175" s="140"/>
      <c r="AS175" s="140"/>
      <c r="AT175" s="140"/>
      <c r="AU175" s="140"/>
      <c r="AV175" s="140"/>
      <c r="AW175" s="140"/>
      <c r="AX175" s="140"/>
      <c r="AY175" s="140"/>
      <c r="AZ175" s="140"/>
      <c r="BA175" s="140"/>
      <c r="BB175" s="140"/>
      <c r="BC175" s="140"/>
    </row>
    <row r="176" spans="1:55" s="141" customFormat="1" ht="14.25" hidden="1">
      <c r="A176" s="83"/>
      <c r="B176" s="83" t="s">
        <v>153</v>
      </c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4"/>
      <c r="Z176" s="144"/>
      <c r="AA176" s="144"/>
      <c r="AB176" s="140"/>
      <c r="AC176" s="142"/>
      <c r="AD176" s="140"/>
      <c r="AE176" s="140"/>
      <c r="AF176" s="140"/>
      <c r="AG176" s="140"/>
      <c r="AH176" s="140"/>
      <c r="AI176" s="140"/>
      <c r="AJ176" s="140"/>
      <c r="AK176" s="140"/>
      <c r="AL176" s="140"/>
      <c r="AM176" s="140"/>
      <c r="AN176" s="140"/>
      <c r="AO176" s="140"/>
      <c r="AP176" s="140"/>
      <c r="AQ176" s="140"/>
      <c r="AR176" s="140"/>
      <c r="AS176" s="140"/>
      <c r="AT176" s="140"/>
      <c r="AU176" s="140"/>
      <c r="AV176" s="140"/>
      <c r="AW176" s="140"/>
      <c r="AX176" s="140"/>
      <c r="AY176" s="140"/>
      <c r="AZ176" s="140"/>
      <c r="BA176" s="140"/>
      <c r="BB176" s="140"/>
      <c r="BC176" s="140"/>
    </row>
    <row r="177" spans="1:55" s="141" customFormat="1" ht="14.25" hidden="1">
      <c r="A177" s="83"/>
      <c r="B177" s="83" t="s">
        <v>113</v>
      </c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4"/>
      <c r="Z177" s="144"/>
      <c r="AA177" s="144"/>
      <c r="AB177" s="140"/>
      <c r="AC177" s="142"/>
      <c r="AD177" s="140"/>
      <c r="AE177" s="140"/>
      <c r="AF177" s="140"/>
      <c r="AG177" s="140"/>
      <c r="AH177" s="140"/>
      <c r="AI177" s="140"/>
      <c r="AJ177" s="140"/>
      <c r="AK177" s="140"/>
      <c r="AL177" s="140"/>
      <c r="AM177" s="140"/>
      <c r="AN177" s="140"/>
      <c r="AO177" s="140"/>
      <c r="AP177" s="140"/>
      <c r="AQ177" s="140"/>
      <c r="AR177" s="140"/>
      <c r="AS177" s="140"/>
      <c r="AT177" s="140"/>
      <c r="AU177" s="140"/>
      <c r="AV177" s="140"/>
      <c r="AW177" s="140"/>
      <c r="AX177" s="140"/>
      <c r="AY177" s="140"/>
      <c r="AZ177" s="140"/>
      <c r="BA177" s="140"/>
      <c r="BB177" s="140"/>
      <c r="BC177" s="140"/>
    </row>
    <row r="178" spans="1:55" s="141" customFormat="1" ht="14.25" hidden="1">
      <c r="A178" s="83"/>
      <c r="B178" s="83" t="s">
        <v>154</v>
      </c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4"/>
      <c r="Z178" s="144"/>
      <c r="AA178" s="144"/>
      <c r="AB178" s="140"/>
      <c r="AC178" s="142"/>
      <c r="AD178" s="140"/>
      <c r="AE178" s="140"/>
      <c r="AF178" s="140"/>
      <c r="AG178" s="140"/>
      <c r="AH178" s="140"/>
      <c r="AI178" s="140"/>
      <c r="AJ178" s="140"/>
      <c r="AK178" s="140"/>
      <c r="AL178" s="140"/>
      <c r="AM178" s="140"/>
      <c r="AN178" s="140"/>
      <c r="AO178" s="140"/>
      <c r="AP178" s="140"/>
      <c r="AQ178" s="140"/>
      <c r="AR178" s="140"/>
      <c r="AS178" s="140"/>
      <c r="AT178" s="140"/>
      <c r="AU178" s="140"/>
      <c r="AV178" s="140"/>
      <c r="AW178" s="140"/>
      <c r="AX178" s="140"/>
      <c r="AY178" s="140"/>
      <c r="AZ178" s="140"/>
      <c r="BA178" s="140"/>
      <c r="BB178" s="140"/>
      <c r="BC178" s="140"/>
    </row>
    <row r="179" spans="1:55" s="141" customFormat="1" ht="14.25" hidden="1">
      <c r="A179" s="83"/>
      <c r="B179" s="83" t="s">
        <v>134</v>
      </c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4"/>
      <c r="Z179" s="144"/>
      <c r="AA179" s="144"/>
      <c r="AB179" s="140"/>
      <c r="AC179" s="142"/>
      <c r="AD179" s="140"/>
      <c r="AE179" s="140"/>
      <c r="AF179" s="140"/>
      <c r="AG179" s="140"/>
      <c r="AH179" s="140"/>
      <c r="AI179" s="140"/>
      <c r="AJ179" s="140"/>
      <c r="AK179" s="140"/>
      <c r="AL179" s="140"/>
      <c r="AM179" s="140"/>
      <c r="AN179" s="140"/>
      <c r="AO179" s="140"/>
      <c r="AP179" s="140"/>
      <c r="AQ179" s="140"/>
      <c r="AR179" s="140"/>
      <c r="AS179" s="140"/>
      <c r="AT179" s="140"/>
      <c r="AU179" s="140"/>
      <c r="AV179" s="140"/>
      <c r="AW179" s="140"/>
      <c r="AX179" s="140"/>
      <c r="AY179" s="140"/>
      <c r="AZ179" s="140"/>
      <c r="BA179" s="140"/>
      <c r="BB179" s="140"/>
      <c r="BC179" s="140"/>
    </row>
    <row r="180" spans="1:55" s="141" customFormat="1" ht="14.25" hidden="1">
      <c r="A180" s="83"/>
      <c r="B180" s="83" t="s">
        <v>139</v>
      </c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4"/>
      <c r="Z180" s="144"/>
      <c r="AA180" s="144"/>
      <c r="AB180" s="140"/>
      <c r="AC180" s="142"/>
      <c r="AD180" s="140"/>
      <c r="AE180" s="140"/>
      <c r="AF180" s="140"/>
      <c r="AG180" s="140"/>
      <c r="AH180" s="140"/>
      <c r="AI180" s="140"/>
      <c r="AJ180" s="140"/>
      <c r="AK180" s="140"/>
      <c r="AL180" s="140"/>
      <c r="AM180" s="140"/>
      <c r="AN180" s="140"/>
      <c r="AO180" s="140"/>
      <c r="AP180" s="140"/>
      <c r="AQ180" s="140"/>
      <c r="AR180" s="140"/>
      <c r="AS180" s="140"/>
      <c r="AT180" s="140"/>
      <c r="AU180" s="140"/>
      <c r="AV180" s="140"/>
      <c r="AW180" s="140"/>
      <c r="AX180" s="140"/>
      <c r="AY180" s="140"/>
      <c r="AZ180" s="140"/>
      <c r="BA180" s="140"/>
      <c r="BB180" s="140"/>
      <c r="BC180" s="140"/>
    </row>
    <row r="181" spans="1:55" s="141" customFormat="1" ht="14.25" hidden="1">
      <c r="A181" s="83"/>
      <c r="B181" s="82" t="s">
        <v>363</v>
      </c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4"/>
      <c r="Z181" s="144"/>
      <c r="AA181" s="144"/>
      <c r="AB181" s="140"/>
      <c r="AC181" s="142"/>
      <c r="AD181" s="140"/>
      <c r="AE181" s="140"/>
      <c r="AF181" s="140"/>
      <c r="AG181" s="140"/>
      <c r="AH181" s="140"/>
      <c r="AI181" s="140"/>
      <c r="AJ181" s="140"/>
      <c r="AK181" s="140"/>
      <c r="AL181" s="140"/>
      <c r="AM181" s="140"/>
      <c r="AN181" s="140"/>
      <c r="AO181" s="140"/>
      <c r="AP181" s="140"/>
      <c r="AQ181" s="140"/>
      <c r="AR181" s="140"/>
      <c r="AS181" s="140"/>
      <c r="AT181" s="140"/>
      <c r="AU181" s="140"/>
      <c r="AV181" s="140"/>
      <c r="AW181" s="140"/>
      <c r="AX181" s="140"/>
      <c r="AY181" s="140"/>
      <c r="AZ181" s="140"/>
      <c r="BA181" s="140"/>
      <c r="BB181" s="140"/>
      <c r="BC181" s="140"/>
    </row>
    <row r="182" spans="1:55" s="141" customFormat="1" ht="14.25" hidden="1">
      <c r="A182" s="83"/>
      <c r="B182" s="83" t="s">
        <v>334</v>
      </c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4"/>
      <c r="Z182" s="144"/>
      <c r="AA182" s="144"/>
      <c r="AB182" s="140"/>
      <c r="AC182" s="142"/>
      <c r="AD182" s="140"/>
      <c r="AE182" s="140"/>
      <c r="AF182" s="140"/>
      <c r="AG182" s="140"/>
      <c r="AH182" s="140"/>
      <c r="AI182" s="140"/>
      <c r="AJ182" s="140"/>
      <c r="AK182" s="140"/>
      <c r="AL182" s="140"/>
      <c r="AM182" s="140"/>
      <c r="AN182" s="140"/>
      <c r="AO182" s="140"/>
      <c r="AP182" s="140"/>
      <c r="AQ182" s="140"/>
      <c r="AR182" s="140"/>
      <c r="AS182" s="140"/>
      <c r="AT182" s="140"/>
      <c r="AU182" s="140"/>
      <c r="AV182" s="140"/>
      <c r="AW182" s="140"/>
      <c r="AX182" s="140"/>
      <c r="AY182" s="140"/>
      <c r="AZ182" s="140"/>
      <c r="BA182" s="140"/>
      <c r="BB182" s="140"/>
      <c r="BC182" s="140"/>
    </row>
    <row r="183" spans="1:55" s="141" customFormat="1" ht="14.25" hidden="1">
      <c r="A183" s="83"/>
      <c r="B183" s="83" t="s">
        <v>140</v>
      </c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4"/>
      <c r="Z183" s="144"/>
      <c r="AA183" s="144"/>
      <c r="AB183" s="140"/>
      <c r="AC183" s="142"/>
      <c r="AD183" s="140"/>
      <c r="AE183" s="140"/>
      <c r="AF183" s="140"/>
      <c r="AG183" s="140"/>
      <c r="AH183" s="140"/>
      <c r="AI183" s="140"/>
      <c r="AJ183" s="140"/>
      <c r="AK183" s="140"/>
      <c r="AL183" s="140"/>
      <c r="AM183" s="140"/>
      <c r="AN183" s="140"/>
      <c r="AO183" s="140"/>
      <c r="AP183" s="140"/>
      <c r="AQ183" s="140"/>
      <c r="AR183" s="140"/>
      <c r="AS183" s="140"/>
      <c r="AT183" s="140"/>
      <c r="AU183" s="140"/>
      <c r="AV183" s="140"/>
      <c r="AW183" s="140"/>
      <c r="AX183" s="140"/>
      <c r="AY183" s="140"/>
      <c r="AZ183" s="140"/>
      <c r="BA183" s="140"/>
      <c r="BB183" s="140"/>
      <c r="BC183" s="140"/>
    </row>
    <row r="184" spans="1:55" s="141" customFormat="1" ht="14.25" hidden="1">
      <c r="A184" s="83"/>
      <c r="B184" s="83" t="s">
        <v>256</v>
      </c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4"/>
      <c r="Z184" s="144"/>
      <c r="AA184" s="144"/>
      <c r="AB184" s="140"/>
      <c r="AC184" s="142"/>
      <c r="AD184" s="140"/>
      <c r="AE184" s="140"/>
      <c r="AF184" s="140"/>
      <c r="AG184" s="140"/>
      <c r="AH184" s="140"/>
      <c r="AI184" s="140"/>
      <c r="AJ184" s="140"/>
      <c r="AK184" s="140"/>
      <c r="AL184" s="140"/>
      <c r="AM184" s="140"/>
      <c r="AN184" s="140"/>
      <c r="AO184" s="140"/>
      <c r="AP184" s="140"/>
      <c r="AQ184" s="140"/>
      <c r="AR184" s="140"/>
      <c r="AS184" s="140"/>
      <c r="AT184" s="140"/>
      <c r="AU184" s="140"/>
      <c r="AV184" s="140"/>
      <c r="AW184" s="140"/>
      <c r="AX184" s="140"/>
      <c r="AY184" s="140"/>
      <c r="AZ184" s="140"/>
      <c r="BA184" s="140"/>
      <c r="BB184" s="140"/>
      <c r="BC184" s="140"/>
    </row>
    <row r="185" spans="1:55" s="141" customFormat="1" ht="14.25" hidden="1">
      <c r="A185" s="83"/>
      <c r="B185" s="83" t="s">
        <v>257</v>
      </c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4"/>
      <c r="Z185" s="144"/>
      <c r="AA185" s="144"/>
      <c r="AB185" s="140"/>
      <c r="AC185" s="142"/>
      <c r="AD185" s="140"/>
      <c r="AE185" s="140"/>
      <c r="AF185" s="140"/>
      <c r="AG185" s="140"/>
      <c r="AH185" s="140"/>
      <c r="AI185" s="140"/>
      <c r="AJ185" s="140"/>
      <c r="AK185" s="140"/>
      <c r="AL185" s="140"/>
      <c r="AM185" s="140"/>
      <c r="AN185" s="140"/>
      <c r="AO185" s="140"/>
      <c r="AP185" s="140"/>
      <c r="AQ185" s="140"/>
      <c r="AR185" s="140"/>
      <c r="AS185" s="140"/>
      <c r="AT185" s="140"/>
      <c r="AU185" s="140"/>
      <c r="AV185" s="140"/>
      <c r="AW185" s="140"/>
      <c r="AX185" s="140"/>
      <c r="AY185" s="140"/>
      <c r="AZ185" s="140"/>
      <c r="BA185" s="140"/>
      <c r="BB185" s="140"/>
      <c r="BC185" s="140"/>
    </row>
    <row r="186" spans="1:55" s="141" customFormat="1" ht="14.25" hidden="1">
      <c r="A186" s="83"/>
      <c r="B186" s="83" t="s">
        <v>69</v>
      </c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4"/>
      <c r="Z186" s="144"/>
      <c r="AA186" s="144"/>
      <c r="AB186" s="140"/>
      <c r="AC186" s="142"/>
      <c r="AD186" s="140"/>
      <c r="AE186" s="140"/>
      <c r="AF186" s="140"/>
      <c r="AG186" s="140"/>
      <c r="AH186" s="140"/>
      <c r="AI186" s="140"/>
      <c r="AJ186" s="140"/>
      <c r="AK186" s="140"/>
      <c r="AL186" s="140"/>
      <c r="AM186" s="140"/>
      <c r="AN186" s="140"/>
      <c r="AO186" s="140"/>
      <c r="AP186" s="140"/>
      <c r="AQ186" s="140"/>
      <c r="AR186" s="140"/>
      <c r="AS186" s="140"/>
      <c r="AT186" s="140"/>
      <c r="AU186" s="140"/>
      <c r="AV186" s="140"/>
      <c r="AW186" s="140"/>
      <c r="AX186" s="140"/>
      <c r="AY186" s="140"/>
      <c r="AZ186" s="140"/>
      <c r="BA186" s="140"/>
      <c r="BB186" s="140"/>
      <c r="BC186" s="140"/>
    </row>
    <row r="187" spans="1:55" s="141" customFormat="1" ht="14.25" hidden="1">
      <c r="A187" s="83"/>
      <c r="B187" s="83" t="s">
        <v>89</v>
      </c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4"/>
      <c r="Z187" s="144"/>
      <c r="AA187" s="144"/>
      <c r="AB187" s="140"/>
      <c r="AC187" s="142"/>
      <c r="AD187" s="140"/>
      <c r="AE187" s="140"/>
      <c r="AF187" s="140"/>
      <c r="AG187" s="140"/>
      <c r="AH187" s="140"/>
      <c r="AI187" s="140"/>
      <c r="AJ187" s="140"/>
      <c r="AK187" s="140"/>
      <c r="AL187" s="140"/>
      <c r="AM187" s="140"/>
      <c r="AN187" s="140"/>
      <c r="AO187" s="140"/>
      <c r="AP187" s="140"/>
      <c r="AQ187" s="140"/>
      <c r="AR187" s="140"/>
      <c r="AS187" s="140"/>
      <c r="AT187" s="140"/>
      <c r="AU187" s="140"/>
      <c r="AV187" s="140"/>
      <c r="AW187" s="140"/>
      <c r="AX187" s="140"/>
      <c r="AY187" s="140"/>
      <c r="AZ187" s="140"/>
      <c r="BA187" s="140"/>
      <c r="BB187" s="140"/>
      <c r="BC187" s="140"/>
    </row>
    <row r="188" spans="1:55" s="141" customFormat="1" ht="14.25" hidden="1">
      <c r="A188" s="83"/>
      <c r="B188" s="83" t="s">
        <v>45</v>
      </c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4"/>
      <c r="Z188" s="144"/>
      <c r="AA188" s="144"/>
      <c r="AB188" s="140"/>
      <c r="AC188" s="142"/>
      <c r="AD188" s="140"/>
      <c r="AE188" s="140"/>
      <c r="AF188" s="140"/>
      <c r="AG188" s="140"/>
      <c r="AH188" s="140"/>
      <c r="AI188" s="140"/>
      <c r="AJ188" s="140"/>
      <c r="AK188" s="140"/>
      <c r="AL188" s="140"/>
      <c r="AM188" s="140"/>
      <c r="AN188" s="140"/>
      <c r="AO188" s="140"/>
      <c r="AP188" s="140"/>
      <c r="AQ188" s="140"/>
      <c r="AR188" s="140"/>
      <c r="AS188" s="140"/>
      <c r="AT188" s="140"/>
      <c r="AU188" s="140"/>
      <c r="AV188" s="140"/>
      <c r="AW188" s="140"/>
      <c r="AX188" s="140"/>
      <c r="AY188" s="140"/>
      <c r="AZ188" s="140"/>
      <c r="BA188" s="140"/>
      <c r="BB188" s="140"/>
      <c r="BC188" s="140"/>
    </row>
    <row r="189" spans="1:55" s="141" customFormat="1" ht="14.25" hidden="1">
      <c r="A189" s="83"/>
      <c r="B189" s="83" t="s">
        <v>101</v>
      </c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4"/>
      <c r="Z189" s="144"/>
      <c r="AA189" s="144"/>
      <c r="AB189" s="140"/>
      <c r="AC189" s="142"/>
      <c r="AD189" s="140"/>
      <c r="AE189" s="140"/>
      <c r="AF189" s="140"/>
      <c r="AG189" s="140"/>
      <c r="AH189" s="140"/>
      <c r="AI189" s="140"/>
      <c r="AJ189" s="140"/>
      <c r="AK189" s="140"/>
      <c r="AL189" s="140"/>
      <c r="AM189" s="140"/>
      <c r="AN189" s="140"/>
      <c r="AO189" s="140"/>
      <c r="AP189" s="140"/>
      <c r="AQ189" s="140"/>
      <c r="AR189" s="140"/>
      <c r="AS189" s="140"/>
      <c r="AT189" s="140"/>
      <c r="AU189" s="140"/>
      <c r="AV189" s="140"/>
      <c r="AW189" s="140"/>
      <c r="AX189" s="140"/>
      <c r="AY189" s="140"/>
      <c r="AZ189" s="140"/>
      <c r="BA189" s="140"/>
      <c r="BB189" s="140"/>
      <c r="BC189" s="140"/>
    </row>
    <row r="190" spans="1:55" s="141" customFormat="1" ht="14.25" hidden="1">
      <c r="A190" s="83"/>
      <c r="B190" s="83" t="s">
        <v>155</v>
      </c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4"/>
      <c r="Z190" s="144"/>
      <c r="AA190" s="144"/>
      <c r="AB190" s="140"/>
      <c r="AC190" s="142"/>
      <c r="AD190" s="140"/>
      <c r="AE190" s="140"/>
      <c r="AF190" s="140"/>
      <c r="AG190" s="140"/>
      <c r="AH190" s="140"/>
      <c r="AI190" s="140"/>
      <c r="AJ190" s="140"/>
      <c r="AK190" s="140"/>
      <c r="AL190" s="140"/>
      <c r="AM190" s="140"/>
      <c r="AN190" s="140"/>
      <c r="AO190" s="140"/>
      <c r="AP190" s="140"/>
      <c r="AQ190" s="140"/>
      <c r="AR190" s="140"/>
      <c r="AS190" s="140"/>
      <c r="AT190" s="140"/>
      <c r="AU190" s="140"/>
      <c r="AV190" s="140"/>
      <c r="AW190" s="140"/>
      <c r="AX190" s="140"/>
      <c r="AY190" s="140"/>
      <c r="AZ190" s="140"/>
      <c r="BA190" s="140"/>
      <c r="BB190" s="140"/>
      <c r="BC190" s="140"/>
    </row>
    <row r="191" spans="1:55" s="141" customFormat="1" ht="14.25" hidden="1">
      <c r="A191" s="83"/>
      <c r="B191" s="83" t="s">
        <v>46</v>
      </c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4"/>
      <c r="Z191" s="144"/>
      <c r="AA191" s="144"/>
      <c r="AB191" s="140"/>
      <c r="AC191" s="142"/>
      <c r="AD191" s="140"/>
      <c r="AE191" s="140"/>
      <c r="AF191" s="140"/>
      <c r="AG191" s="140"/>
      <c r="AH191" s="140"/>
      <c r="AI191" s="140"/>
      <c r="AJ191" s="140"/>
      <c r="AK191" s="140"/>
      <c r="AL191" s="140"/>
      <c r="AM191" s="140"/>
      <c r="AN191" s="140"/>
      <c r="AO191" s="140"/>
      <c r="AP191" s="140"/>
      <c r="AQ191" s="140"/>
      <c r="AR191" s="140"/>
      <c r="AS191" s="140"/>
      <c r="AT191" s="140"/>
      <c r="AU191" s="140"/>
      <c r="AV191" s="140"/>
      <c r="AW191" s="140"/>
      <c r="AX191" s="140"/>
      <c r="AY191" s="140"/>
      <c r="AZ191" s="140"/>
      <c r="BA191" s="140"/>
      <c r="BB191" s="140"/>
      <c r="BC191" s="140"/>
    </row>
    <row r="192" spans="1:55" s="141" customFormat="1" ht="14.25" hidden="1">
      <c r="A192" s="83"/>
      <c r="B192" s="83" t="s">
        <v>156</v>
      </c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4"/>
      <c r="Z192" s="144"/>
      <c r="AA192" s="144"/>
      <c r="AB192" s="140"/>
      <c r="AC192" s="142"/>
      <c r="AD192" s="140"/>
      <c r="AE192" s="140"/>
      <c r="AF192" s="140"/>
      <c r="AG192" s="140"/>
      <c r="AH192" s="140"/>
      <c r="AI192" s="140"/>
      <c r="AJ192" s="140"/>
      <c r="AK192" s="140"/>
      <c r="AL192" s="140"/>
      <c r="AM192" s="140"/>
      <c r="AN192" s="140"/>
      <c r="AO192" s="140"/>
      <c r="AP192" s="140"/>
      <c r="AQ192" s="140"/>
      <c r="AR192" s="140"/>
      <c r="AS192" s="140"/>
      <c r="AT192" s="140"/>
      <c r="AU192" s="140"/>
      <c r="AV192" s="140"/>
      <c r="AW192" s="140"/>
      <c r="AX192" s="140"/>
      <c r="AY192" s="140"/>
      <c r="AZ192" s="140"/>
      <c r="BA192" s="140"/>
      <c r="BB192" s="140"/>
      <c r="BC192" s="140"/>
    </row>
    <row r="193" spans="1:55" s="141" customFormat="1" ht="14.25" hidden="1">
      <c r="A193" s="83"/>
      <c r="B193" s="83" t="s">
        <v>70</v>
      </c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4"/>
      <c r="Z193" s="144"/>
      <c r="AA193" s="144"/>
      <c r="AB193" s="140"/>
      <c r="AC193" s="142"/>
      <c r="AD193" s="140"/>
      <c r="AE193" s="140"/>
      <c r="AF193" s="140"/>
      <c r="AG193" s="140"/>
      <c r="AH193" s="140"/>
      <c r="AI193" s="140"/>
      <c r="AJ193" s="140"/>
      <c r="AK193" s="140"/>
      <c r="AL193" s="140"/>
      <c r="AM193" s="140"/>
      <c r="AN193" s="140"/>
      <c r="AO193" s="140"/>
      <c r="AP193" s="140"/>
      <c r="AQ193" s="140"/>
      <c r="AR193" s="140"/>
      <c r="AS193" s="140"/>
      <c r="AT193" s="140"/>
      <c r="AU193" s="140"/>
      <c r="AV193" s="140"/>
      <c r="AW193" s="140"/>
      <c r="AX193" s="140"/>
      <c r="AY193" s="140"/>
      <c r="AZ193" s="140"/>
      <c r="BA193" s="140"/>
      <c r="BB193" s="140"/>
      <c r="BC193" s="140"/>
    </row>
    <row r="194" spans="1:55" s="141" customFormat="1" ht="14.25" hidden="1">
      <c r="A194" s="83"/>
      <c r="B194" s="83" t="s">
        <v>107</v>
      </c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4"/>
      <c r="Z194" s="144"/>
      <c r="AA194" s="144"/>
      <c r="AB194" s="140"/>
      <c r="AC194" s="142"/>
      <c r="AD194" s="140"/>
      <c r="AE194" s="140"/>
      <c r="AF194" s="140"/>
      <c r="AG194" s="140"/>
      <c r="AH194" s="140"/>
      <c r="AI194" s="140"/>
      <c r="AJ194" s="140"/>
      <c r="AK194" s="140"/>
      <c r="AL194" s="140"/>
      <c r="AM194" s="140"/>
      <c r="AN194" s="140"/>
      <c r="AO194" s="140"/>
      <c r="AP194" s="140"/>
      <c r="AQ194" s="140"/>
      <c r="AR194" s="140"/>
      <c r="AS194" s="140"/>
      <c r="AT194" s="140"/>
      <c r="AU194" s="140"/>
      <c r="AV194" s="140"/>
      <c r="AW194" s="140"/>
      <c r="AX194" s="140"/>
      <c r="AY194" s="140"/>
      <c r="AZ194" s="140"/>
      <c r="BA194" s="140"/>
      <c r="BB194" s="140"/>
      <c r="BC194" s="140"/>
    </row>
    <row r="195" spans="1:55" s="141" customFormat="1" ht="14.25" hidden="1">
      <c r="A195" s="83"/>
      <c r="B195" s="83" t="s">
        <v>47</v>
      </c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4"/>
      <c r="Z195" s="144"/>
      <c r="AA195" s="144"/>
      <c r="AB195" s="140"/>
      <c r="AC195" s="142"/>
      <c r="AD195" s="140"/>
      <c r="AE195" s="140"/>
      <c r="AF195" s="140"/>
      <c r="AG195" s="140"/>
      <c r="AH195" s="140"/>
      <c r="AI195" s="140"/>
      <c r="AJ195" s="140"/>
      <c r="AK195" s="140"/>
      <c r="AL195" s="140"/>
      <c r="AM195" s="140"/>
      <c r="AN195" s="140"/>
      <c r="AO195" s="140"/>
      <c r="AP195" s="140"/>
      <c r="AQ195" s="140"/>
      <c r="AR195" s="140"/>
      <c r="AS195" s="140"/>
      <c r="AT195" s="140"/>
      <c r="AU195" s="140"/>
      <c r="AV195" s="140"/>
      <c r="AW195" s="140"/>
      <c r="AX195" s="140"/>
      <c r="AY195" s="140"/>
      <c r="AZ195" s="140"/>
      <c r="BA195" s="140"/>
      <c r="BB195" s="140"/>
      <c r="BC195" s="140"/>
    </row>
    <row r="196" spans="1:55" s="141" customFormat="1" ht="14.25" hidden="1">
      <c r="A196" s="83"/>
      <c r="B196" s="83" t="s">
        <v>48</v>
      </c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4"/>
      <c r="Z196" s="144"/>
      <c r="AA196" s="144"/>
      <c r="AB196" s="140"/>
      <c r="AC196" s="142"/>
      <c r="AD196" s="140"/>
      <c r="AE196" s="140"/>
      <c r="AF196" s="140"/>
      <c r="AG196" s="140"/>
      <c r="AH196" s="140"/>
      <c r="AI196" s="140"/>
      <c r="AJ196" s="140"/>
      <c r="AK196" s="140"/>
      <c r="AL196" s="140"/>
      <c r="AM196" s="140"/>
      <c r="AN196" s="140"/>
      <c r="AO196" s="140"/>
      <c r="AP196" s="140"/>
      <c r="AQ196" s="140"/>
      <c r="AR196" s="140"/>
      <c r="AS196" s="140"/>
      <c r="AT196" s="140"/>
      <c r="AU196" s="140"/>
      <c r="AV196" s="140"/>
      <c r="AW196" s="140"/>
      <c r="AX196" s="140"/>
      <c r="AY196" s="140"/>
      <c r="AZ196" s="140"/>
      <c r="BA196" s="140"/>
      <c r="BB196" s="140"/>
      <c r="BC196" s="140"/>
    </row>
    <row r="197" spans="1:55" s="141" customFormat="1" ht="14.25" hidden="1">
      <c r="A197" s="83"/>
      <c r="B197" s="83" t="s">
        <v>88</v>
      </c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4"/>
      <c r="Z197" s="144"/>
      <c r="AA197" s="144"/>
      <c r="AB197" s="140"/>
      <c r="AC197" s="142"/>
      <c r="AD197" s="140"/>
      <c r="AE197" s="140"/>
      <c r="AF197" s="140"/>
      <c r="AG197" s="140"/>
      <c r="AH197" s="140"/>
      <c r="AI197" s="140"/>
      <c r="AJ197" s="140"/>
      <c r="AK197" s="140"/>
      <c r="AL197" s="140"/>
      <c r="AM197" s="140"/>
      <c r="AN197" s="140"/>
      <c r="AO197" s="140"/>
      <c r="AP197" s="140"/>
      <c r="AQ197" s="140"/>
      <c r="AR197" s="140"/>
      <c r="AS197" s="140"/>
      <c r="AT197" s="140"/>
      <c r="AU197" s="140"/>
      <c r="AV197" s="140"/>
      <c r="AW197" s="140"/>
      <c r="AX197" s="140"/>
      <c r="AY197" s="140"/>
      <c r="AZ197" s="140"/>
      <c r="BA197" s="140"/>
      <c r="BB197" s="140"/>
      <c r="BC197" s="140"/>
    </row>
    <row r="198" spans="1:55" s="141" customFormat="1" ht="14.25" hidden="1">
      <c r="A198" s="83"/>
      <c r="B198" s="83" t="s">
        <v>71</v>
      </c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4"/>
      <c r="Z198" s="144"/>
      <c r="AA198" s="144"/>
      <c r="AB198" s="140"/>
      <c r="AC198" s="142"/>
      <c r="AD198" s="140"/>
      <c r="AE198" s="140"/>
      <c r="AF198" s="140"/>
      <c r="AG198" s="140"/>
      <c r="AH198" s="140"/>
      <c r="AI198" s="140"/>
      <c r="AJ198" s="140"/>
      <c r="AK198" s="140"/>
      <c r="AL198" s="140"/>
      <c r="AM198" s="140"/>
      <c r="AN198" s="140"/>
      <c r="AO198" s="140"/>
      <c r="AP198" s="140"/>
      <c r="AQ198" s="140"/>
      <c r="AR198" s="140"/>
      <c r="AS198" s="140"/>
      <c r="AT198" s="140"/>
      <c r="AU198" s="140"/>
      <c r="AV198" s="140"/>
      <c r="AW198" s="140"/>
      <c r="AX198" s="140"/>
      <c r="AY198" s="140"/>
      <c r="AZ198" s="140"/>
      <c r="BA198" s="140"/>
      <c r="BB198" s="140"/>
      <c r="BC198" s="140"/>
    </row>
    <row r="199" spans="1:55" s="141" customFormat="1" ht="14.25" hidden="1">
      <c r="A199" s="83"/>
      <c r="B199" s="83" t="s">
        <v>72</v>
      </c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4"/>
      <c r="Z199" s="144"/>
      <c r="AA199" s="144"/>
      <c r="AB199" s="140"/>
      <c r="AC199" s="142"/>
      <c r="AD199" s="140"/>
      <c r="AE199" s="140"/>
      <c r="AF199" s="140"/>
      <c r="AG199" s="140"/>
      <c r="AH199" s="140"/>
      <c r="AI199" s="140"/>
      <c r="AJ199" s="140"/>
      <c r="AK199" s="140"/>
      <c r="AL199" s="140"/>
      <c r="AM199" s="140"/>
      <c r="AN199" s="140"/>
      <c r="AO199" s="140"/>
      <c r="AP199" s="140"/>
      <c r="AQ199" s="140"/>
      <c r="AR199" s="140"/>
      <c r="AS199" s="140"/>
      <c r="AT199" s="140"/>
      <c r="AU199" s="140"/>
      <c r="AV199" s="140"/>
      <c r="AW199" s="140"/>
      <c r="AX199" s="140"/>
      <c r="AY199" s="140"/>
      <c r="AZ199" s="140"/>
      <c r="BA199" s="140"/>
      <c r="BB199" s="140"/>
      <c r="BC199" s="140"/>
    </row>
    <row r="200" spans="1:55" s="141" customFormat="1" ht="14.25" hidden="1">
      <c r="A200" s="83"/>
      <c r="B200" s="83" t="s">
        <v>49</v>
      </c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4"/>
      <c r="Z200" s="144"/>
      <c r="AA200" s="144"/>
      <c r="AB200" s="140"/>
      <c r="AC200" s="142"/>
      <c r="AD200" s="140"/>
      <c r="AE200" s="140"/>
      <c r="AF200" s="140"/>
      <c r="AG200" s="140"/>
      <c r="AH200" s="140"/>
      <c r="AI200" s="140"/>
      <c r="AJ200" s="140"/>
      <c r="AK200" s="140"/>
      <c r="AL200" s="140"/>
      <c r="AM200" s="140"/>
      <c r="AN200" s="140"/>
      <c r="AO200" s="140"/>
      <c r="AP200" s="140"/>
      <c r="AQ200" s="140"/>
      <c r="AR200" s="140"/>
      <c r="AS200" s="140"/>
      <c r="AT200" s="140"/>
      <c r="AU200" s="140"/>
      <c r="AV200" s="140"/>
      <c r="AW200" s="140"/>
      <c r="AX200" s="140"/>
      <c r="AY200" s="140"/>
      <c r="AZ200" s="140"/>
      <c r="BA200" s="140"/>
      <c r="BB200" s="140"/>
      <c r="BC200" s="140"/>
    </row>
    <row r="201" spans="1:55" s="141" customFormat="1" ht="14.25" hidden="1">
      <c r="A201" s="83"/>
      <c r="B201" s="83" t="s">
        <v>92</v>
      </c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2"/>
      <c r="AA201" s="82"/>
      <c r="AC201" s="143"/>
    </row>
    <row r="202" spans="1:55" s="141" customFormat="1" ht="14.25" hidden="1">
      <c r="A202" s="83"/>
      <c r="B202" s="83" t="s">
        <v>142</v>
      </c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2"/>
      <c r="AA202" s="82"/>
      <c r="AC202" s="143"/>
    </row>
    <row r="203" spans="1:55" s="141" customFormat="1" ht="14.25" hidden="1">
      <c r="A203" s="83"/>
      <c r="B203" s="82" t="s">
        <v>364</v>
      </c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2"/>
      <c r="AA203" s="82"/>
      <c r="AC203" s="143"/>
    </row>
    <row r="204" spans="1:55" s="141" customFormat="1" ht="14.25" hidden="1">
      <c r="A204" s="83"/>
      <c r="B204" s="83" t="s">
        <v>335</v>
      </c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2"/>
      <c r="AA204" s="82"/>
      <c r="AC204" s="143"/>
    </row>
    <row r="205" spans="1:55" s="141" customFormat="1" ht="14.25" hidden="1">
      <c r="A205" s="83"/>
      <c r="B205" s="83" t="s">
        <v>87</v>
      </c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2"/>
      <c r="AA205" s="82"/>
      <c r="AC205" s="143"/>
    </row>
    <row r="206" spans="1:55" s="141" customFormat="1" ht="14.25" hidden="1">
      <c r="A206" s="83"/>
      <c r="B206" s="83" t="s">
        <v>90</v>
      </c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2"/>
      <c r="AA206" s="82"/>
      <c r="AC206" s="143"/>
    </row>
    <row r="207" spans="1:55" s="141" customFormat="1" ht="14.25" hidden="1">
      <c r="A207" s="83"/>
      <c r="B207" s="83" t="s">
        <v>141</v>
      </c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2"/>
      <c r="AA207" s="82"/>
      <c r="AC207" s="143"/>
    </row>
    <row r="208" spans="1:55" s="141" customFormat="1" ht="14.25" hidden="1">
      <c r="A208" s="83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2"/>
      <c r="AA208" s="82"/>
      <c r="AC208" s="143"/>
    </row>
    <row r="209" spans="1:29" s="141" customFormat="1" ht="14.25" hidden="1">
      <c r="A209" s="83"/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2"/>
      <c r="AA209" s="82"/>
      <c r="AC209" s="143"/>
    </row>
    <row r="210" spans="1:29" s="141" customFormat="1" ht="14.25" hidden="1">
      <c r="A210" s="83"/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2"/>
      <c r="AA210" s="82"/>
      <c r="AC210" s="143"/>
    </row>
    <row r="211" spans="1:29" s="141" customFormat="1" ht="14.25" hidden="1">
      <c r="A211" s="83"/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2"/>
      <c r="AA211" s="82"/>
      <c r="AC211" s="143"/>
    </row>
    <row r="212" spans="1:29" s="141" customFormat="1" ht="14.25" hidden="1">
      <c r="A212" s="83"/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2"/>
      <c r="AA212" s="82"/>
      <c r="AC212" s="143"/>
    </row>
    <row r="213" spans="1:29" s="141" customFormat="1" ht="14.25" hidden="1">
      <c r="A213" s="83"/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2"/>
      <c r="AA213" s="82"/>
      <c r="AC213" s="143"/>
    </row>
    <row r="214" spans="1:29" s="141" customFormat="1" ht="14.25" hidden="1">
      <c r="A214" s="83"/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2"/>
      <c r="AA214" s="82"/>
      <c r="AC214" s="143"/>
    </row>
    <row r="215" spans="1:29" s="141" customFormat="1" ht="14.25" hidden="1">
      <c r="A215" s="83"/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2"/>
      <c r="AA215" s="82"/>
      <c r="AC215" s="143"/>
    </row>
    <row r="216" spans="1:29" s="141" customFormat="1" ht="14.25" hidden="1">
      <c r="A216" s="83"/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2"/>
      <c r="AA216" s="82"/>
      <c r="AC216" s="143"/>
    </row>
    <row r="217" spans="1:29" s="141" customFormat="1" ht="14.25" hidden="1">
      <c r="A217" s="83"/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2"/>
      <c r="AA217" s="82"/>
      <c r="AC217" s="143"/>
    </row>
    <row r="218" spans="1:29" s="141" customFormat="1" ht="14.25" hidden="1">
      <c r="A218" s="83"/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2"/>
      <c r="AA218" s="82"/>
      <c r="AC218" s="143"/>
    </row>
    <row r="219" spans="1:29" s="141" customFormat="1" ht="14.25" hidden="1">
      <c r="A219" s="83"/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2"/>
      <c r="AA219" s="82"/>
      <c r="AC219" s="143"/>
    </row>
    <row r="220" spans="1:29" s="141" customFormat="1" ht="14.25" hidden="1">
      <c r="A220" s="83"/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2"/>
      <c r="AA220" s="82"/>
      <c r="AC220" s="143"/>
    </row>
    <row r="221" spans="1:29" s="141" customFormat="1" ht="14.25" hidden="1">
      <c r="A221" s="83"/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2"/>
      <c r="AA221" s="82"/>
      <c r="AC221" s="143"/>
    </row>
    <row r="222" spans="1:29" s="141" customFormat="1" ht="14.25" hidden="1">
      <c r="A222" s="82"/>
      <c r="B222" s="83"/>
      <c r="C222" s="82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  <c r="Z222" s="82"/>
      <c r="AA222" s="82"/>
      <c r="AC222" s="143"/>
    </row>
    <row r="223" spans="1:29" s="141" customFormat="1" ht="14.25" hidden="1">
      <c r="A223" s="82"/>
      <c r="B223" s="83"/>
      <c r="C223" s="82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2"/>
      <c r="AA223" s="82"/>
      <c r="AC223" s="143"/>
    </row>
    <row r="224" spans="1:29" s="141" customFormat="1" ht="14.25" hidden="1">
      <c r="A224" s="82"/>
      <c r="B224" s="83"/>
      <c r="C224" s="82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  <c r="Z224" s="82"/>
      <c r="AA224" s="82"/>
      <c r="AC224" s="143"/>
    </row>
    <row r="225" spans="1:29" s="141" customFormat="1" ht="14.25" hidden="1">
      <c r="A225" s="82"/>
      <c r="B225" s="83"/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  <c r="Z225" s="82"/>
      <c r="AA225" s="82"/>
      <c r="AC225" s="143"/>
    </row>
    <row r="226" spans="1:29" s="141" customFormat="1" ht="14.25" hidden="1">
      <c r="A226" s="82"/>
      <c r="B226" s="82"/>
      <c r="C226" s="82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82"/>
      <c r="AA226" s="82"/>
      <c r="AC226" s="143"/>
    </row>
    <row r="227" spans="1:29" s="141" customFormat="1" ht="14.25" hidden="1">
      <c r="A227" s="82"/>
      <c r="B227" s="82"/>
      <c r="C227" s="82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82"/>
      <c r="AA227" s="82"/>
      <c r="AC227" s="143"/>
    </row>
    <row r="228" spans="1:29" s="141" customFormat="1" ht="14.25" hidden="1">
      <c r="A228" s="82"/>
      <c r="B228" s="82"/>
      <c r="C228" s="82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82"/>
      <c r="AA228" s="82"/>
      <c r="AC228" s="143"/>
    </row>
    <row r="229" spans="1:29" s="141" customFormat="1" ht="14.25" hidden="1">
      <c r="A229" s="82"/>
      <c r="B229" s="82"/>
      <c r="C229" s="82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82"/>
      <c r="Z229" s="82"/>
      <c r="AA229" s="82"/>
      <c r="AC229" s="143"/>
    </row>
    <row r="230" spans="1:29" s="141" customFormat="1" ht="14.25" hidden="1">
      <c r="A230" s="82"/>
      <c r="B230" s="82"/>
      <c r="C230" s="82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82"/>
      <c r="AA230" s="82"/>
      <c r="AC230" s="143"/>
    </row>
    <row r="231" spans="1:29" s="141" customFormat="1" ht="14.25" hidden="1">
      <c r="A231" s="82"/>
      <c r="B231" s="82"/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82"/>
      <c r="Z231" s="82"/>
      <c r="AA231" s="82"/>
      <c r="AC231" s="143"/>
    </row>
    <row r="232" spans="1:29" s="141" customFormat="1" ht="14.25" hidden="1">
      <c r="A232" s="82"/>
      <c r="B232" s="82"/>
      <c r="C232" s="82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82"/>
      <c r="Z232" s="82"/>
      <c r="AA232" s="82"/>
      <c r="AC232" s="143"/>
    </row>
    <row r="233" spans="1:29" s="141" customFormat="1" ht="14.25" hidden="1">
      <c r="A233" s="82"/>
      <c r="B233" s="82"/>
      <c r="C233" s="82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  <c r="Y233" s="82"/>
      <c r="Z233" s="82"/>
      <c r="AA233" s="82"/>
      <c r="AC233" s="143"/>
    </row>
    <row r="234" spans="1:29" s="141" customFormat="1" ht="14.25" hidden="1">
      <c r="A234" s="82"/>
      <c r="B234" s="82"/>
      <c r="C234" s="82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  <c r="AA234" s="82"/>
      <c r="AC234" s="143"/>
    </row>
    <row r="235" spans="1:29" s="141" customFormat="1" ht="14.25" hidden="1">
      <c r="A235" s="82"/>
      <c r="B235" s="82"/>
      <c r="C235" s="82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  <c r="Y235" s="82"/>
      <c r="Z235" s="82"/>
      <c r="AA235" s="82"/>
      <c r="AC235" s="143"/>
    </row>
    <row r="236" spans="1:29" s="141" customFormat="1" ht="14.25" hidden="1">
      <c r="A236" s="82"/>
      <c r="B236" s="82"/>
      <c r="C236" s="82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2"/>
      <c r="AA236" s="82"/>
      <c r="AC236" s="143"/>
    </row>
    <row r="237" spans="1:29" s="141" customFormat="1" ht="14.25" hidden="1">
      <c r="A237" s="82"/>
      <c r="B237" s="82"/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  <c r="Y237" s="82"/>
      <c r="Z237" s="82"/>
      <c r="AA237" s="82"/>
      <c r="AC237" s="143"/>
    </row>
    <row r="238" spans="1:29" s="141" customFormat="1" ht="14.25" hidden="1">
      <c r="A238" s="82"/>
      <c r="B238" s="82"/>
      <c r="C238" s="82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  <c r="Z238" s="82"/>
      <c r="AA238" s="82"/>
      <c r="AC238" s="143"/>
    </row>
    <row r="239" spans="1:29" s="141" customFormat="1" ht="14.25" hidden="1">
      <c r="A239" s="82"/>
      <c r="B239" s="82"/>
      <c r="C239" s="82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82"/>
      <c r="Z239" s="82"/>
      <c r="AA239" s="82"/>
      <c r="AC239" s="143"/>
    </row>
    <row r="240" spans="1:29" s="141" customFormat="1" ht="14.25" hidden="1">
      <c r="AC240" s="143"/>
    </row>
    <row r="241" spans="1:29" s="141" customFormat="1" ht="14.25" hidden="1">
      <c r="AC241" s="143"/>
    </row>
    <row r="242" spans="1:29" s="141" customFormat="1" ht="14.25" hidden="1">
      <c r="AC242" s="143"/>
    </row>
    <row r="243" spans="1:29" s="141" customFormat="1" ht="14.25" hidden="1">
      <c r="AC243" s="143"/>
    </row>
    <row r="244" spans="1:29" s="141" customFormat="1" ht="14.25" hidden="1">
      <c r="AC244" s="143"/>
    </row>
    <row r="245" spans="1:29" s="141" customFormat="1" ht="14.25" hidden="1">
      <c r="AC245" s="143"/>
    </row>
    <row r="246" spans="1:29" s="141" customFormat="1" ht="14.25" hidden="1">
      <c r="AC246" s="143"/>
    </row>
    <row r="247" spans="1:29" s="141" customFormat="1" ht="14.25" hidden="1">
      <c r="AC247" s="143"/>
    </row>
    <row r="248" spans="1:29" s="141" customFormat="1" ht="14.25" hidden="1">
      <c r="AC248" s="143"/>
    </row>
    <row r="249" spans="1:29" hidden="1"/>
    <row r="250" spans="1:29" hidden="1"/>
    <row r="251" spans="1:29" hidden="1">
      <c r="A251" s="82"/>
      <c r="B251" s="82"/>
      <c r="C251" s="82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</row>
    <row r="252" spans="1:29" hidden="1">
      <c r="A252" s="82"/>
      <c r="B252" s="82"/>
      <c r="C252" s="82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82"/>
    </row>
  </sheetData>
  <sheetProtection password="AF1A" sheet="1" objects="1" scenarios="1"/>
  <sortState ref="B101:B206">
    <sortCondition ref="B206"/>
  </sortState>
  <dataConsolidate/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11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D5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$B$101:$B$207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V23:V65" xr:uid="{1E2FBBFB-C2FD-4091-9010-FA8917E1FD1E}">
      <formula1>"XS,S,M,L,XL,XXL,XXXL"</formula1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date" allowBlank="1" showInputMessage="1" showErrorMessage="1" errorTitle="Nieprawidłowa data" error="Wprowadź datę w formacie rrrr-mm-dd z zakresu od 2010-01-01 do 2010-12-31" sqref="D4 D6 G4:H4 G6:H6" xr:uid="{118EEA4B-25F7-489E-B167-2CE505767E4D}">
      <formula1>44927</formula1>
      <formula2>48579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52" bestFit="1" customWidth="1"/>
    <col min="2" max="2" width="15.75" customWidth="1"/>
  </cols>
  <sheetData>
    <row r="1" spans="1:1">
      <c r="A1" s="52" t="s">
        <v>234</v>
      </c>
    </row>
    <row r="2" spans="1:1">
      <c r="A2" s="52" t="s">
        <v>289</v>
      </c>
    </row>
    <row r="3" spans="1:1">
      <c r="A3" s="52" t="s">
        <v>197</v>
      </c>
    </row>
    <row r="4" spans="1:1">
      <c r="A4" s="52" t="s">
        <v>266</v>
      </c>
    </row>
    <row r="5" spans="1:1">
      <c r="A5" s="52" t="s">
        <v>268</v>
      </c>
    </row>
    <row r="6" spans="1:1">
      <c r="A6" s="52" t="s">
        <v>170</v>
      </c>
    </row>
    <row r="7" spans="1:1">
      <c r="A7" s="52" t="s">
        <v>202</v>
      </c>
    </row>
    <row r="8" spans="1:1">
      <c r="A8" s="52" t="s">
        <v>307</v>
      </c>
    </row>
    <row r="9" spans="1:1">
      <c r="A9" s="52" t="s">
        <v>162</v>
      </c>
    </row>
    <row r="10" spans="1:1">
      <c r="A10" s="52" t="s">
        <v>160</v>
      </c>
    </row>
    <row r="11" spans="1:1">
      <c r="A11" s="52" t="s">
        <v>301</v>
      </c>
    </row>
    <row r="12" spans="1:1">
      <c r="A12" s="52" t="s">
        <v>308</v>
      </c>
    </row>
    <row r="13" spans="1:1">
      <c r="A13" s="52" t="s">
        <v>290</v>
      </c>
    </row>
    <row r="14" spans="1:1">
      <c r="A14" s="52" t="s">
        <v>271</v>
      </c>
    </row>
    <row r="15" spans="1:1">
      <c r="A15" s="52" t="s">
        <v>291</v>
      </c>
    </row>
    <row r="16" spans="1:1">
      <c r="A16" s="52" t="s">
        <v>196</v>
      </c>
    </row>
    <row r="17" spans="1:1">
      <c r="A17" s="52" t="s">
        <v>171</v>
      </c>
    </row>
    <row r="18" spans="1:1">
      <c r="A18" s="52" t="s">
        <v>158</v>
      </c>
    </row>
    <row r="19" spans="1:1">
      <c r="A19" s="52" t="s">
        <v>182</v>
      </c>
    </row>
    <row r="20" spans="1:1">
      <c r="A20" s="52" t="s">
        <v>292</v>
      </c>
    </row>
    <row r="21" spans="1:1">
      <c r="A21" s="52" t="s">
        <v>314</v>
      </c>
    </row>
    <row r="22" spans="1:1">
      <c r="A22" s="52" t="s">
        <v>235</v>
      </c>
    </row>
    <row r="23" spans="1:1">
      <c r="A23" s="52" t="s">
        <v>293</v>
      </c>
    </row>
    <row r="24" spans="1:1">
      <c r="A24" s="52" t="s">
        <v>233</v>
      </c>
    </row>
    <row r="25" spans="1:1">
      <c r="A25" s="52" t="s">
        <v>273</v>
      </c>
    </row>
    <row r="26" spans="1:1">
      <c r="A26" s="52" t="s">
        <v>278</v>
      </c>
    </row>
    <row r="27" spans="1:1">
      <c r="A27" s="52" t="s">
        <v>230</v>
      </c>
    </row>
    <row r="28" spans="1:1">
      <c r="A28" s="52" t="s">
        <v>317</v>
      </c>
    </row>
    <row r="29" spans="1:1">
      <c r="A29" s="52" t="s">
        <v>264</v>
      </c>
    </row>
    <row r="30" spans="1:1">
      <c r="A30" s="52" t="s">
        <v>214</v>
      </c>
    </row>
    <row r="31" spans="1:1">
      <c r="A31" s="52" t="s">
        <v>229</v>
      </c>
    </row>
    <row r="32" spans="1:1">
      <c r="A32" s="52" t="s">
        <v>294</v>
      </c>
    </row>
    <row r="33" spans="1:1">
      <c r="A33" s="52" t="s">
        <v>243</v>
      </c>
    </row>
    <row r="34" spans="1:1">
      <c r="A34" s="52" t="s">
        <v>163</v>
      </c>
    </row>
    <row r="35" spans="1:1">
      <c r="A35" s="52" t="s">
        <v>205</v>
      </c>
    </row>
    <row r="36" spans="1:1">
      <c r="A36" s="52" t="s">
        <v>276</v>
      </c>
    </row>
    <row r="37" spans="1:1">
      <c r="A37" s="52" t="s">
        <v>270</v>
      </c>
    </row>
    <row r="38" spans="1:1">
      <c r="A38" s="52" t="s">
        <v>231</v>
      </c>
    </row>
    <row r="39" spans="1:1">
      <c r="A39" s="52" t="s">
        <v>220</v>
      </c>
    </row>
    <row r="40" spans="1:1">
      <c r="A40" s="52" t="s">
        <v>232</v>
      </c>
    </row>
    <row r="41" spans="1:1">
      <c r="A41" s="52" t="s">
        <v>263</v>
      </c>
    </row>
    <row r="42" spans="1:1">
      <c r="A42" s="52" t="s">
        <v>213</v>
      </c>
    </row>
    <row r="43" spans="1:1">
      <c r="A43" s="52" t="s">
        <v>277</v>
      </c>
    </row>
    <row r="44" spans="1:1">
      <c r="A44" s="52" t="s">
        <v>193</v>
      </c>
    </row>
    <row r="45" spans="1:1">
      <c r="A45" s="52" t="s">
        <v>285</v>
      </c>
    </row>
    <row r="46" spans="1:1">
      <c r="A46" s="52" t="s">
        <v>198</v>
      </c>
    </row>
    <row r="47" spans="1:1">
      <c r="A47" s="52" t="s">
        <v>260</v>
      </c>
    </row>
    <row r="48" spans="1:1">
      <c r="A48" s="52" t="s">
        <v>322</v>
      </c>
    </row>
    <row r="49" spans="1:1">
      <c r="A49" s="52" t="s">
        <v>309</v>
      </c>
    </row>
    <row r="50" spans="1:1">
      <c r="A50" s="52" t="s">
        <v>240</v>
      </c>
    </row>
    <row r="51" spans="1:1">
      <c r="A51" s="52" t="s">
        <v>258</v>
      </c>
    </row>
    <row r="52" spans="1:1">
      <c r="A52" s="52" t="s">
        <v>159</v>
      </c>
    </row>
    <row r="53" spans="1:1">
      <c r="A53" s="52" t="s">
        <v>279</v>
      </c>
    </row>
    <row r="54" spans="1:1">
      <c r="A54" s="52" t="s">
        <v>295</v>
      </c>
    </row>
    <row r="55" spans="1:1">
      <c r="A55" s="52" t="s">
        <v>216</v>
      </c>
    </row>
    <row r="56" spans="1:1">
      <c r="A56" s="52" t="s">
        <v>161</v>
      </c>
    </row>
    <row r="57" spans="1:1">
      <c r="A57" s="52" t="s">
        <v>323</v>
      </c>
    </row>
    <row r="58" spans="1:1">
      <c r="A58" s="52" t="s">
        <v>207</v>
      </c>
    </row>
    <row r="59" spans="1:1">
      <c r="A59" s="52" t="s">
        <v>329</v>
      </c>
    </row>
    <row r="60" spans="1:1">
      <c r="A60" s="52" t="s">
        <v>215</v>
      </c>
    </row>
    <row r="61" spans="1:1">
      <c r="A61" s="52" t="s">
        <v>212</v>
      </c>
    </row>
    <row r="62" spans="1:1">
      <c r="A62" s="52" t="s">
        <v>324</v>
      </c>
    </row>
    <row r="63" spans="1:1">
      <c r="A63" s="52" t="s">
        <v>178</v>
      </c>
    </row>
    <row r="64" spans="1:1">
      <c r="A64" s="52" t="s">
        <v>296</v>
      </c>
    </row>
    <row r="65" spans="1:1">
      <c r="A65" s="52" t="s">
        <v>310</v>
      </c>
    </row>
    <row r="66" spans="1:1">
      <c r="A66" s="52" t="s">
        <v>167</v>
      </c>
    </row>
    <row r="67" spans="1:1">
      <c r="A67" s="52" t="s">
        <v>262</v>
      </c>
    </row>
    <row r="68" spans="1:1">
      <c r="A68" s="52" t="s">
        <v>259</v>
      </c>
    </row>
    <row r="69" spans="1:1">
      <c r="A69" s="52" t="s">
        <v>222</v>
      </c>
    </row>
    <row r="70" spans="1:1">
      <c r="A70" s="52" t="s">
        <v>177</v>
      </c>
    </row>
    <row r="71" spans="1:1">
      <c r="A71" s="52" t="s">
        <v>201</v>
      </c>
    </row>
    <row r="72" spans="1:1">
      <c r="A72" s="52" t="s">
        <v>175</v>
      </c>
    </row>
    <row r="73" spans="1:1">
      <c r="A73" s="52" t="s">
        <v>157</v>
      </c>
    </row>
    <row r="74" spans="1:1">
      <c r="A74" s="52" t="s">
        <v>173</v>
      </c>
    </row>
    <row r="75" spans="1:1">
      <c r="A75" s="52" t="s">
        <v>328</v>
      </c>
    </row>
    <row r="76" spans="1:1">
      <c r="A76" s="52" t="s">
        <v>224</v>
      </c>
    </row>
    <row r="77" spans="1:1">
      <c r="A77" s="52" t="s">
        <v>313</v>
      </c>
    </row>
    <row r="78" spans="1:1">
      <c r="A78" s="52" t="s">
        <v>245</v>
      </c>
    </row>
    <row r="79" spans="1:1">
      <c r="A79" s="52" t="s">
        <v>297</v>
      </c>
    </row>
    <row r="80" spans="1:1">
      <c r="A80" s="52" t="s">
        <v>199</v>
      </c>
    </row>
    <row r="81" spans="1:1">
      <c r="A81" s="52" t="s">
        <v>336</v>
      </c>
    </row>
    <row r="82" spans="1:1">
      <c r="A82" s="52" t="s">
        <v>237</v>
      </c>
    </row>
    <row r="83" spans="1:1">
      <c r="A83" s="52" t="s">
        <v>325</v>
      </c>
    </row>
    <row r="84" spans="1:1">
      <c r="A84" s="52" t="s">
        <v>298</v>
      </c>
    </row>
    <row r="85" spans="1:1">
      <c r="A85" s="52" t="s">
        <v>189</v>
      </c>
    </row>
    <row r="86" spans="1:1">
      <c r="A86" s="52" t="s">
        <v>179</v>
      </c>
    </row>
    <row r="87" spans="1:1">
      <c r="A87" s="52" t="s">
        <v>188</v>
      </c>
    </row>
    <row r="88" spans="1:1">
      <c r="A88" s="52" t="s">
        <v>274</v>
      </c>
    </row>
    <row r="89" spans="1:1">
      <c r="A89" s="52" t="s">
        <v>204</v>
      </c>
    </row>
    <row r="90" spans="1:1">
      <c r="A90" s="52" t="s">
        <v>302</v>
      </c>
    </row>
    <row r="91" spans="1:1">
      <c r="A91" s="52" t="s">
        <v>165</v>
      </c>
    </row>
    <row r="92" spans="1:1">
      <c r="A92" s="52" t="s">
        <v>228</v>
      </c>
    </row>
    <row r="93" spans="1:1">
      <c r="A93" s="52" t="s">
        <v>172</v>
      </c>
    </row>
    <row r="94" spans="1:1">
      <c r="A94" s="52" t="s">
        <v>303</v>
      </c>
    </row>
    <row r="95" spans="1:1">
      <c r="A95" s="52" t="s">
        <v>242</v>
      </c>
    </row>
    <row r="96" spans="1:1">
      <c r="A96" s="52" t="s">
        <v>286</v>
      </c>
    </row>
    <row r="97" spans="1:1">
      <c r="A97" s="52" t="s">
        <v>281</v>
      </c>
    </row>
    <row r="98" spans="1:1">
      <c r="A98" s="52" t="s">
        <v>337</v>
      </c>
    </row>
    <row r="99" spans="1:1">
      <c r="A99" s="52" t="s">
        <v>225</v>
      </c>
    </row>
    <row r="100" spans="1:1">
      <c r="A100" s="52" t="s">
        <v>261</v>
      </c>
    </row>
    <row r="101" spans="1:1">
      <c r="A101" s="52" t="s">
        <v>330</v>
      </c>
    </row>
    <row r="102" spans="1:1">
      <c r="A102" s="52" t="s">
        <v>219</v>
      </c>
    </row>
    <row r="103" spans="1:1">
      <c r="A103" s="52" t="s">
        <v>311</v>
      </c>
    </row>
    <row r="104" spans="1:1">
      <c r="A104" s="52" t="s">
        <v>267</v>
      </c>
    </row>
    <row r="105" spans="1:1">
      <c r="A105" s="52" t="s">
        <v>195</v>
      </c>
    </row>
    <row r="106" spans="1:1">
      <c r="A106" s="52" t="s">
        <v>338</v>
      </c>
    </row>
    <row r="107" spans="1:1">
      <c r="A107" s="52" t="s">
        <v>304</v>
      </c>
    </row>
    <row r="108" spans="1:1">
      <c r="A108" s="52" t="s">
        <v>168</v>
      </c>
    </row>
    <row r="109" spans="1:1">
      <c r="A109" s="52" t="s">
        <v>164</v>
      </c>
    </row>
    <row r="110" spans="1:1">
      <c r="A110" s="52" t="s">
        <v>326</v>
      </c>
    </row>
    <row r="111" spans="1:1">
      <c r="A111" s="52" t="s">
        <v>282</v>
      </c>
    </row>
    <row r="112" spans="1:1">
      <c r="A112" s="52" t="s">
        <v>184</v>
      </c>
    </row>
    <row r="113" spans="1:1">
      <c r="A113" s="52" t="s">
        <v>223</v>
      </c>
    </row>
    <row r="114" spans="1:1">
      <c r="A114" s="52" t="s">
        <v>210</v>
      </c>
    </row>
    <row r="115" spans="1:1">
      <c r="A115" s="52" t="s">
        <v>331</v>
      </c>
    </row>
    <row r="116" spans="1:1">
      <c r="A116" s="52" t="s">
        <v>315</v>
      </c>
    </row>
    <row r="117" spans="1:1">
      <c r="A117" s="52" t="s">
        <v>241</v>
      </c>
    </row>
    <row r="118" spans="1:1">
      <c r="A118" s="52" t="s">
        <v>208</v>
      </c>
    </row>
    <row r="119" spans="1:1">
      <c r="A119" s="52" t="s">
        <v>217</v>
      </c>
    </row>
    <row r="120" spans="1:1">
      <c r="A120" s="52" t="s">
        <v>186</v>
      </c>
    </row>
    <row r="121" spans="1:1">
      <c r="A121" s="52" t="s">
        <v>287</v>
      </c>
    </row>
    <row r="122" spans="1:1">
      <c r="A122" s="52" t="s">
        <v>272</v>
      </c>
    </row>
    <row r="123" spans="1:1">
      <c r="A123" s="52" t="s">
        <v>169</v>
      </c>
    </row>
    <row r="124" spans="1:1">
      <c r="A124" s="52" t="s">
        <v>305</v>
      </c>
    </row>
    <row r="125" spans="1:1">
      <c r="A125" s="52" t="s">
        <v>174</v>
      </c>
    </row>
    <row r="126" spans="1:1">
      <c r="A126" s="52" t="s">
        <v>288</v>
      </c>
    </row>
    <row r="127" spans="1:1">
      <c r="A127" s="52" t="s">
        <v>236</v>
      </c>
    </row>
    <row r="128" spans="1:1">
      <c r="A128" s="52" t="s">
        <v>181</v>
      </c>
    </row>
    <row r="129" spans="1:1">
      <c r="A129" s="52" t="s">
        <v>183</v>
      </c>
    </row>
    <row r="130" spans="1:1">
      <c r="A130" s="52" t="s">
        <v>299</v>
      </c>
    </row>
    <row r="131" spans="1:1">
      <c r="A131" s="52" t="s">
        <v>306</v>
      </c>
    </row>
    <row r="132" spans="1:1">
      <c r="A132" s="52" t="s">
        <v>300</v>
      </c>
    </row>
    <row r="133" spans="1:1">
      <c r="A133" s="52" t="s">
        <v>211</v>
      </c>
    </row>
    <row r="134" spans="1:1">
      <c r="A134" s="52" t="s">
        <v>191</v>
      </c>
    </row>
    <row r="135" spans="1:1">
      <c r="A135" s="52" t="s">
        <v>246</v>
      </c>
    </row>
    <row r="136" spans="1:1">
      <c r="A136" s="52" t="s">
        <v>218</v>
      </c>
    </row>
    <row r="137" spans="1:1">
      <c r="A137" s="52" t="s">
        <v>320</v>
      </c>
    </row>
    <row r="138" spans="1:1">
      <c r="A138" s="52" t="s">
        <v>190</v>
      </c>
    </row>
    <row r="139" spans="1:1">
      <c r="A139" s="52" t="s">
        <v>180</v>
      </c>
    </row>
    <row r="140" spans="1:1">
      <c r="A140" s="52" t="s">
        <v>187</v>
      </c>
    </row>
    <row r="141" spans="1:1">
      <c r="A141" s="52" t="s">
        <v>203</v>
      </c>
    </row>
    <row r="142" spans="1:1">
      <c r="A142" s="52" t="s">
        <v>227</v>
      </c>
    </row>
    <row r="143" spans="1:1">
      <c r="A143" s="52" t="s">
        <v>166</v>
      </c>
    </row>
    <row r="144" spans="1:1">
      <c r="A144" s="52" t="s">
        <v>221</v>
      </c>
    </row>
    <row r="145" spans="1:1">
      <c r="A145" s="52" t="s">
        <v>194</v>
      </c>
    </row>
    <row r="146" spans="1:1">
      <c r="A146" s="52" t="s">
        <v>185</v>
      </c>
    </row>
    <row r="147" spans="1:1">
      <c r="A147" s="52" t="s">
        <v>209</v>
      </c>
    </row>
    <row r="148" spans="1:1">
      <c r="A148" s="52" t="s">
        <v>250</v>
      </c>
    </row>
    <row r="149" spans="1:1">
      <c r="A149" s="52" t="s">
        <v>238</v>
      </c>
    </row>
    <row r="150" spans="1:1">
      <c r="A150" s="52" t="s">
        <v>321</v>
      </c>
    </row>
    <row r="151" spans="1:1">
      <c r="A151" s="52" t="s">
        <v>275</v>
      </c>
    </row>
    <row r="152" spans="1:1">
      <c r="A152" s="52" t="s">
        <v>339</v>
      </c>
    </row>
    <row r="153" spans="1:1">
      <c r="A153" s="52" t="s">
        <v>239</v>
      </c>
    </row>
    <row r="154" spans="1:1">
      <c r="A154" s="52" t="s">
        <v>244</v>
      </c>
    </row>
    <row r="155" spans="1:1">
      <c r="A155" s="52" t="s">
        <v>192</v>
      </c>
    </row>
    <row r="156" spans="1:1">
      <c r="A156" s="52" t="s">
        <v>200</v>
      </c>
    </row>
    <row r="157" spans="1:1">
      <c r="A157" s="52" t="s">
        <v>340</v>
      </c>
    </row>
    <row r="158" spans="1:1">
      <c r="A158" s="52" t="s">
        <v>318</v>
      </c>
    </row>
    <row r="159" spans="1:1">
      <c r="A159" s="52" t="s">
        <v>206</v>
      </c>
    </row>
    <row r="160" spans="1:1">
      <c r="A160" s="52" t="s">
        <v>319</v>
      </c>
    </row>
    <row r="161" spans="1:1">
      <c r="A161" s="52" t="s">
        <v>226</v>
      </c>
    </row>
    <row r="162" spans="1:1">
      <c r="A162" s="52" t="s">
        <v>176</v>
      </c>
    </row>
    <row r="163" spans="1:1">
      <c r="A163" s="52" t="s">
        <v>316</v>
      </c>
    </row>
    <row r="164" spans="1:1">
      <c r="A164" s="52" t="s">
        <v>265</v>
      </c>
    </row>
    <row r="165" spans="1:1">
      <c r="A165" s="52" t="s">
        <v>343</v>
      </c>
    </row>
    <row r="166" spans="1:1">
      <c r="A166" s="52" t="s">
        <v>269</v>
      </c>
    </row>
    <row r="167" spans="1:1">
      <c r="A167" s="52" t="s">
        <v>332</v>
      </c>
    </row>
    <row r="168" spans="1:1">
      <c r="A168" s="52" t="s">
        <v>312</v>
      </c>
    </row>
    <row r="169" spans="1:1">
      <c r="A169" s="52" t="s">
        <v>280</v>
      </c>
    </row>
    <row r="170" spans="1:1">
      <c r="A170" s="52" t="s">
        <v>327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247</v>
      </c>
      <c r="B1" t="s">
        <v>249</v>
      </c>
    </row>
    <row r="2" spans="1:2">
      <c r="A2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2023-11-11T09:47:55Z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