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Lokalne\Zielonki w TS i WL\"/>
    </mc:Choice>
  </mc:AlternateContent>
  <xr:revisionPtr revIDLastSave="0" documentId="13_ncr:1_{DF17D92F-869F-4A10-B289-74DB1C8E6005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<sst xmlns="http://schemas.openxmlformats.org/spreadsheetml/2006/main" count="403" uniqueCount="367">
  <si>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</si>
  <si>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</si>
  <si>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</si>
  <si>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</si>
  <si>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</si>
  <si>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</si>
  <si>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</si>
  <si>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</si>
  <si>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</si>
  <si>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</si>
  <si>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</si>
  <si>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</si>
  <si>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</si>
  <si>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</si>
  <si>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</si>
  <si>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</si>
  <si>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</si>
  <si>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</si>
  <si>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</si>
  <si>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</si>
  <si>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</si>
  <si>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</si>
  <si>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</si>
  <si>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</si>
  <si>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</si>
  <si>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</si>
  <si>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</si>
  <si>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</si>
  <si>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</si>
  <si>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</si>
  <si>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</si>
  <si>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</si>
  <si>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</si>
  <si>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</si>
  <si>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</si>
  <si>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</si>
  <si>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</si>
  <si>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</si>
  <si>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</si>
  <si>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</si>
  <si>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</si>
  <si>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</si>
  <si>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</si>
  <si>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</si>
  <si>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</si>
  <si>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</si>
  <si>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</si>
  <si>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</si>
  <si>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</si>
  <si>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</si>
  <si>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</si>
  <si>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</si>
  <si>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</si>
  <si>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</si>
  <si>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</si>
  <si>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</si>
  <si>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</si>
  <si>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</si>
  <si>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</si>
  <si>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</si>
  <si>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</si>
  <si>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</si>
  <si>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</si>
  <si>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</si>
  <si>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</si>
  <si>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</si>
  <si>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</si>
  <si>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</si>
  <si>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</si>
  <si>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</si>
  <si>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</si>
  <si>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</si>
  <si>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</si>
  <si>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</si>
  <si>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</si>
  <si>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</si>
  <si>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</si>
  <si>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</si>
  <si>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</si>
  <si>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</si>
  <si>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</si>
  <si>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</si>
  <si>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</si>
  <si>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</si>
  <si>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</si>
  <si>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</si>
  <si>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</si>
  <si>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</si>
  <si>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</si>
  <si>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</si>
  <si>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</si>
  <si>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</si>
  <si>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</si>
  <si>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</si>
  <si>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</si>
  <si>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</si>
  <si>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</si>
  <si>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</si>
  <si>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</si>
  <si>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</si>
  <si>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</si>
  <si>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</si>
  <si>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</si>
  <si>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</si>
  <si>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</si>
  <si>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</si>
  <si>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</si>
  <si>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</si>
  <si>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</si>
  <si>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</si>
  <si>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</si>
  <si>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</si>
  <si>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</si>
  <si>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</si>
  <si>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</si>
  <si>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</si>
  <si>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</si>
  <si>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</si>
  <si>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</si>
  <si>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</si>
  <si>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</si>
  <si>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</si>
  <si>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</si>
  <si>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</si>
  <si>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</si>
  <si>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</si>
  <si>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</si>
  <si>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</si>
  <si>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</si>
  <si>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</si>
  <si>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</si>
  <si>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</si>
  <si>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</si>
  <si>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</si>
  <si>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</si>
  <si>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</si>
  <si>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</si>
  <si>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</si>
  <si>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</si>
  <si>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</si>
  <si>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</si>
  <si>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</si>
  <si>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</si>
  <si>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</si>
  <si>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</si>
  <si>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</si>
  <si>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</si>
  <si>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</si>
  <si>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</si>
  <si>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</si>
  <si>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</si>
  <si>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</si>
  <si>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</si>
  <si>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</si>
  <si>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</si>
  <si>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</si>
  <si>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</si>
  <si>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</si>
  <si>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</si>
  <si>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</si>
  <si>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</si>
  <si>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</si>
  <si>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</si>
  <si>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</si>
  <si>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</si>
  <si>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</si>
  <si>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</si>
  <si>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</si>
  <si>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</si>
  <si>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</si>
  <si>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</si>
  <si>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</si>
  <si>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</si>
  <si>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</si>
  <si>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</si>
  <si>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</si>
  <si>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</si>
  <si>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</si>
  <si>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</si>
  <si>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</si>
  <si>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</si>
  <si>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</si>
  <si>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</si>
  <si>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</si>
  <si>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</si>
  <si>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</si>
  <si>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</si>
  <si>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</si>
  <si>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</si>
  <si>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</si>
  <si>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</si>
  <si>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</si>
  <si>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</si>
  <si>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</si>
  <si>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</si>
  <si>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</si>
  <si>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</si>
  <si>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</si>
  <si>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</si>
  <si>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</si>
  <si>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</si>
  <si>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</si>
  <si>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</si>
  <si>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</si>
  <si>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</si>
  <si>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</si>
  <si>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</si>
  <si>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</si>
  <si>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</si>
  <si>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</si>
  <si>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</si>
  <si>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</si>
  <si>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</si>
  <si>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</si>
  <si>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</si>
  <si>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</si>
  <si>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</si>
  <si>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</si>
  <si>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</si>
  <si>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</si>
  <si>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</si>
  <si>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</si>
  <si>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</si>
  <si>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</si>
  <si>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</si>
  <si>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</si>
  <si>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</si>
  <si>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</si>
  <si>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</si>
  <si>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</si>
  <si>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</si>
  <si>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</si>
  <si>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</si>
  <si>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</si>
  <si>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</si>
  <si>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</si>
  <si>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</si>
  <si>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</si>
  <si>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</si>
  <si>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</si>
  <si>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</si>
  <si>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</si>
  <si>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</si>
  <si>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</si>
  <si>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</si>
  <si>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</si>
  <si>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</si>
  <si>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</si>
  <si>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</si>
  <si>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</si>
  <si>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</si>
  <si>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</si>
  <si>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</si>
  <si>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</si>
  <si>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</si>
  <si>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</si>
  <si>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</si>
  <si>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</si>
  <si>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</si>
  <si>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</si>
  <si>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</si>
  <si>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</si>
  <si>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</si>
  <si>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</si>
  <si>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</si>
  <si>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</si>
  <si>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</si>
  <si>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</si>
  <si>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</si>
  <si>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</si>
  <si>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</si>
  <si>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</si>
  <si>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</si>
  <si>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</si>
  <si>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</si>
  <si>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</si>
  <si>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</si>
  <si>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</si>
  <si>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</si>
  <si>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</si>
  <si>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</si>
  <si>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</si>
  <si>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</si>
  <si>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</si>
  <si>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</si>
  <si>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</si>
  <si>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</si>
  <si>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</si>
  <si>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</si>
  <si>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</si>
  <si>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</si>
  <si>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</si>
  <si>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</si>
  <si>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</si>
  <si>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</si>
  <si>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</si>
  <si>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</si>
  <si>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</si>
  <si>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</si>
  <si>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</si>
  <si>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</si>
  <si>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</si>
  <si>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</si>
  <si>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</si>
  <si>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</si>
  <si>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</si>
  <si>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</si>
  <si>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</si>
  <si>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</si>
  <si>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</si>
  <si>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</si>
  <si>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</si>
  <si>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</si>
  <si>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</si>
  <si>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</si>
  <si>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</si>
  <si>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</si>
  <si>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</si>
  <si>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</si>
  <si>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</si>
  <si>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</si>
  <si>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</si>
  <si>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</si>
  <si>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</si>
  <si>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</si>
  <si>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</si>
  <si>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</si>
  <si>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</si>
  <si>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</si>
  <si>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</si>
  <si>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</si>
  <si>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</si>
  <si>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</si>
  <si>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</si>
  <si>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</si>
  <si>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</si>
  <si>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</si>
  <si>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</si>
  <si>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</si>
  <si>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</si>
  <si>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</si>
  <si>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</si>
  <si>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</si>
  <si>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60-69,
 Weteranka 60-69</t>
  </si>
  <si>
    <t>Weteran 70-  +70,
 Weteranka 70- +70</t>
  </si>
  <si>
    <t>sobota</t>
  </si>
  <si>
    <t>Zaniewski Patryk 1998</t>
  </si>
  <si>
    <t>nie</t>
  </si>
  <si>
    <t>Zielonki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</si>
  <si>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</si>
  <si>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</si>
  <si>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93+.</t>
  </si>
  <si>
    <t>WLK</t>
  </si>
  <si>
    <t>Kandydat do TKKF Azory Kraków</t>
  </si>
  <si>
    <t>zgloszenia@pzkfits.pl</t>
  </si>
  <si>
    <t>KS Olimp Zabrze</t>
  </si>
  <si>
    <t>KS Raszyn</t>
  </si>
  <si>
    <t>Stow. Strong Platinium Kraków</t>
  </si>
  <si>
    <t>Zagłębie – Relax Konin</t>
  </si>
  <si>
    <r>
      <t xml:space="preserve">Weteran 50-+50,
</t>
    </r>
    <r>
      <rPr>
        <b/>
        <strike/>
        <sz val="10"/>
        <rFont val="Czcionka tekstu podstawowego"/>
        <charset val="238"/>
      </rPr>
      <t xml:space="preserve"> Weteranka 50- +50</t>
    </r>
  </si>
  <si>
    <t>środa</t>
  </si>
  <si>
    <t xml:space="preserve">XX Ogólnopolskie Mistrzostwa Małopolskiego TKKF w Wyciskaniu Leżąc Klasycznym 
</t>
  </si>
  <si>
    <t>63+.</t>
  </si>
  <si>
    <t>83+.</t>
  </si>
  <si>
    <t>KS FamilyTeam Wyszków</t>
  </si>
  <si>
    <t>KS FUSGYM Ożarów Mazowiecki</t>
  </si>
  <si>
    <r>
      <t xml:space="preserve">Weteran 40- +40,
 </t>
    </r>
    <r>
      <rPr>
        <b/>
        <strike/>
        <sz val="9"/>
        <rFont val="Czcionka tekstu podstawowego"/>
        <charset val="238"/>
      </rPr>
      <t>Weteranka 40-49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</si>
</sst>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2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5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zoomScaleNormal="100" workbookViewId="0">
      <selection activeCell="C2" sqref="C2:O2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3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6" t="s">
        <v>361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16"/>
      <c r="Q2" s="17"/>
      <c r="R2" s="31"/>
      <c r="S2" s="31"/>
      <c r="T2" s="31"/>
      <c r="U2" s="31"/>
      <c r="V2" s="31"/>
      <c r="W2" s="31"/>
      <c r="X2" s="31"/>
      <c r="Y2" s="31"/>
      <c r="Z2" s="31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9" t="s">
        <v>348</v>
      </c>
      <c r="D3" s="110"/>
      <c r="E3" s="110"/>
      <c r="F3" s="111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1"/>
      <c r="S3" s="31"/>
      <c r="T3" s="31"/>
      <c r="U3" s="31"/>
      <c r="V3" s="31"/>
      <c r="W3" s="31"/>
      <c r="X3" s="31"/>
      <c r="Y3" s="31"/>
      <c r="Z3" s="31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44849</v>
      </c>
      <c r="E4" s="26" t="s">
        <v>345</v>
      </c>
      <c r="F4" s="24" t="s">
        <v>5</v>
      </c>
      <c r="G4" s="112">
        <v>44849</v>
      </c>
      <c r="H4" s="113"/>
      <c r="I4" s="23" t="s">
        <v>345</v>
      </c>
      <c r="J4" s="23"/>
      <c r="K4" s="19"/>
      <c r="L4" s="19"/>
      <c r="M4" s="19"/>
      <c r="N4" s="19"/>
      <c r="O4" s="19"/>
      <c r="P4" s="16"/>
      <c r="Q4" s="31"/>
      <c r="R4" s="31"/>
      <c r="S4" s="31"/>
      <c r="T4" s="31"/>
      <c r="U4" s="31"/>
      <c r="V4" s="31"/>
      <c r="W4" s="31"/>
      <c r="X4" s="31"/>
      <c r="Y4" s="31"/>
      <c r="Z4" s="31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0"/>
      <c r="R5" s="31"/>
      <c r="S5" s="31"/>
      <c r="T5" s="31"/>
      <c r="U5" s="31"/>
      <c r="V5" s="31"/>
      <c r="W5" s="31"/>
      <c r="X5" s="31"/>
      <c r="Y5" s="31"/>
      <c r="Z5" s="31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5">
        <f>D4-6</f>
        <v>44843</v>
      </c>
      <c r="E6" s="23" t="s">
        <v>141</v>
      </c>
      <c r="F6" s="46" t="s">
        <v>35</v>
      </c>
      <c r="G6" s="115">
        <f>D4-3</f>
        <v>44846</v>
      </c>
      <c r="H6" s="116"/>
      <c r="I6" s="23" t="s">
        <v>360</v>
      </c>
      <c r="J6" s="23"/>
      <c r="K6" s="19"/>
      <c r="L6" s="19"/>
      <c r="M6" s="19"/>
      <c r="N6" s="19"/>
      <c r="O6" s="19"/>
      <c r="P6" s="16"/>
      <c r="Q6" s="30"/>
      <c r="R6" s="31"/>
      <c r="S6" s="31"/>
      <c r="T6" s="31"/>
      <c r="U6" s="31"/>
      <c r="V6" s="31"/>
      <c r="W6" s="31"/>
      <c r="X6" s="31"/>
      <c r="Y6" s="31"/>
      <c r="Z6" s="31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4" t="s">
        <v>25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6"/>
      <c r="Q7" s="30"/>
      <c r="R7" s="31"/>
      <c r="S7" s="31"/>
      <c r="T7" s="31"/>
      <c r="U7" s="31"/>
      <c r="V7" s="31"/>
      <c r="W7" s="31"/>
      <c r="X7" s="31"/>
      <c r="Y7" s="31"/>
      <c r="Z7" s="31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0" t="s">
        <v>8</v>
      </c>
      <c r="B8" s="90"/>
      <c r="C8" s="9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0"/>
      <c r="R8" s="31"/>
      <c r="S8" s="31"/>
      <c r="T8" s="31"/>
      <c r="U8" s="31"/>
      <c r="V8" s="31"/>
      <c r="W8" s="31"/>
      <c r="X8" s="31"/>
      <c r="Y8" s="31"/>
      <c r="Z8" s="31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0" t="s">
        <v>107</v>
      </c>
      <c r="D9" s="87"/>
      <c r="E9" s="88"/>
      <c r="F9" s="88"/>
      <c r="G9" s="88"/>
      <c r="H9" s="88"/>
      <c r="I9" s="89"/>
      <c r="J9" s="28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94" t="s">
        <v>9</v>
      </c>
      <c r="B10" s="94"/>
      <c r="C10" s="94"/>
      <c r="D10" s="94"/>
      <c r="E10" s="94"/>
      <c r="F10" s="94"/>
      <c r="G10" s="94"/>
      <c r="H10" s="19"/>
      <c r="I10" s="19"/>
      <c r="J10" s="79" t="s">
        <v>111</v>
      </c>
      <c r="K10" s="79"/>
      <c r="L10" s="80"/>
      <c r="M10" s="82" t="s">
        <v>354</v>
      </c>
      <c r="N10" s="81"/>
      <c r="O10" s="81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5"/>
      <c r="AC10" s="39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1"/>
      <c r="D11" s="91"/>
      <c r="E11" s="123" t="s">
        <v>349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5"/>
      <c r="AC11" s="39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1"/>
      <c r="D12" s="91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5"/>
      <c r="AC12" s="39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22" t="s">
        <v>12</v>
      </c>
      <c r="B13" s="122"/>
      <c r="C13" s="122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5"/>
      <c r="AC13" s="39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1"/>
      <c r="D14" s="91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5"/>
      <c r="AC14" s="39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1"/>
      <c r="D15" s="91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5"/>
      <c r="AC15" s="39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1"/>
      <c r="D16" s="91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5"/>
      <c r="AC16" s="39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5"/>
      <c r="B17" s="22" t="s">
        <v>14</v>
      </c>
      <c r="C17" s="100"/>
      <c r="D17" s="100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5"/>
      <c r="AC17" s="39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96" t="s">
        <v>24</v>
      </c>
      <c r="C18" s="96"/>
      <c r="D18" s="96"/>
      <c r="E18" s="96"/>
      <c r="F18" s="13"/>
      <c r="G18" s="37" t="s">
        <v>74</v>
      </c>
      <c r="H18" s="36"/>
      <c r="I18" s="35"/>
      <c r="J18" s="14"/>
      <c r="K18" s="37" t="s">
        <v>80</v>
      </c>
      <c r="L18" s="36"/>
      <c r="M18" s="35"/>
      <c r="N18" s="19"/>
      <c r="O18" s="1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5"/>
      <c r="AC18" s="39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44" t="s">
        <v>120</v>
      </c>
      <c r="S19" s="44"/>
      <c r="T19" s="44"/>
      <c r="U19" s="38"/>
      <c r="V19" s="38"/>
      <c r="W19" s="44" t="s">
        <v>120</v>
      </c>
      <c r="X19" s="38"/>
      <c r="Y19" s="38"/>
      <c r="Z19" s="38"/>
      <c r="AA19" s="38"/>
      <c r="AB19" s="5"/>
      <c r="AC19" s="38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98" t="s">
        <v>110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24" t="s">
        <v>286</v>
      </c>
      <c r="R20" s="125"/>
      <c r="S20" s="125"/>
      <c r="T20" s="125"/>
      <c r="U20" s="126"/>
      <c r="V20" s="85" t="s">
        <v>284</v>
      </c>
      <c r="W20" s="85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99"/>
      <c r="B21" s="103" t="s">
        <v>11</v>
      </c>
      <c r="C21" s="92" t="s">
        <v>10</v>
      </c>
      <c r="D21" s="118" t="s">
        <v>123</v>
      </c>
      <c r="E21" s="93" t="s">
        <v>16</v>
      </c>
      <c r="F21" s="120" t="s">
        <v>51</v>
      </c>
      <c r="G21" s="117" t="s">
        <v>34</v>
      </c>
      <c r="H21" s="117"/>
      <c r="I21" s="117"/>
      <c r="J21" s="117"/>
      <c r="K21" s="117"/>
      <c r="L21" s="117"/>
      <c r="M21" s="117"/>
      <c r="N21" s="117"/>
      <c r="O21" s="117"/>
      <c r="P21" s="101" t="s">
        <v>33</v>
      </c>
      <c r="Q21" s="127"/>
      <c r="R21" s="128"/>
      <c r="S21" s="128"/>
      <c r="T21" s="128"/>
      <c r="U21" s="129"/>
      <c r="V21" s="86"/>
      <c r="W21" s="8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99"/>
      <c r="B22" s="104"/>
      <c r="C22" s="93"/>
      <c r="D22" s="119"/>
      <c r="E22" s="95"/>
      <c r="F22" s="121"/>
      <c r="G22" s="50" t="s">
        <v>32</v>
      </c>
      <c r="H22" s="50" t="s">
        <v>19</v>
      </c>
      <c r="I22" s="50" t="s">
        <v>20</v>
      </c>
      <c r="J22" s="50" t="s">
        <v>21</v>
      </c>
      <c r="K22" s="50" t="s">
        <v>22</v>
      </c>
      <c r="L22" s="51" t="s">
        <v>366</v>
      </c>
      <c r="M22" s="50" t="s">
        <v>359</v>
      </c>
      <c r="N22" s="83" t="s">
        <v>343</v>
      </c>
      <c r="O22" s="84" t="s">
        <v>344</v>
      </c>
      <c r="P22" s="102"/>
      <c r="Q22" s="130"/>
      <c r="R22" s="131"/>
      <c r="S22" s="131"/>
      <c r="T22" s="131"/>
      <c r="U22" s="132"/>
      <c r="V22" s="86"/>
      <c r="W22" s="8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9"/>
      <c r="D23" s="60"/>
      <c r="E23" s="61" t="str">
        <f t="shared" ref="E23:E65" si="0">IF($C23&lt;&gt;"",IF(UPPER(RIGHT(TRIM($C23),1))="A","Kobieta","Mężczyzna"),"")</f>
        <v/>
      </c>
      <c r="F23" s="62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59" t="str">
        <f>IF(MIN(G23:J23)=43,43,IF(MIN(G23:J23)=53,53,IF(MIN(G23:O23)&lt;&gt;0,MIN(G23:O23),"")))</f>
        <v/>
      </c>
      <c r="Q23" s="57"/>
      <c r="R23" s="76"/>
      <c r="S23" s="76"/>
      <c r="T23" s="76"/>
      <c r="U23" s="76"/>
      <c r="V23" s="63"/>
      <c r="W23" s="47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4"/>
      <c r="D24" s="65"/>
      <c r="E24" s="66" t="str">
        <f t="shared" si="0"/>
        <v/>
      </c>
      <c r="F24" s="67" t="str">
        <f t="shared" si="1"/>
        <v/>
      </c>
      <c r="G24" s="64"/>
      <c r="H24" s="64"/>
      <c r="I24" s="64"/>
      <c r="J24" s="64"/>
      <c r="K24" s="64"/>
      <c r="L24" s="64"/>
      <c r="M24" s="64"/>
      <c r="N24" s="64"/>
      <c r="O24" s="64"/>
      <c r="P24" s="64" t="str">
        <f t="shared" ref="P24:P65" si="2">IF(MIN(G24:J24)=43,43,IF(MIN(G24:J24)=53,53,IF(MIN(G24:O24)&lt;&gt;0,MIN(G24:O24),"")))</f>
        <v/>
      </c>
      <c r="Q24" s="58"/>
      <c r="R24" s="77"/>
      <c r="S24" s="77"/>
      <c r="T24" s="77"/>
      <c r="U24" s="77"/>
      <c r="V24" s="68"/>
      <c r="W24" s="48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4"/>
      <c r="D25" s="65"/>
      <c r="E25" s="66" t="str">
        <f t="shared" si="0"/>
        <v/>
      </c>
      <c r="F25" s="67" t="str">
        <f t="shared" si="1"/>
        <v/>
      </c>
      <c r="G25" s="64"/>
      <c r="H25" s="64"/>
      <c r="I25" s="64"/>
      <c r="J25" s="64"/>
      <c r="K25" s="64"/>
      <c r="L25" s="64"/>
      <c r="M25" s="64"/>
      <c r="N25" s="64"/>
      <c r="O25" s="64"/>
      <c r="P25" s="64" t="str">
        <f t="shared" si="2"/>
        <v/>
      </c>
      <c r="Q25" s="58"/>
      <c r="R25" s="77"/>
      <c r="S25" s="77"/>
      <c r="T25" s="77"/>
      <c r="U25" s="77"/>
      <c r="V25" s="68"/>
      <c r="W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4"/>
      <c r="D26" s="65"/>
      <c r="E26" s="66" t="str">
        <f t="shared" si="0"/>
        <v/>
      </c>
      <c r="F26" s="67" t="str">
        <f t="shared" si="1"/>
        <v/>
      </c>
      <c r="G26" s="64"/>
      <c r="H26" s="64"/>
      <c r="I26" s="64"/>
      <c r="J26" s="64"/>
      <c r="K26" s="64"/>
      <c r="L26" s="64"/>
      <c r="M26" s="64"/>
      <c r="N26" s="64"/>
      <c r="O26" s="64"/>
      <c r="P26" s="64" t="str">
        <f t="shared" si="2"/>
        <v/>
      </c>
      <c r="Q26" s="58"/>
      <c r="R26" s="77"/>
      <c r="S26" s="77"/>
      <c r="T26" s="77"/>
      <c r="U26" s="77"/>
      <c r="V26" s="68"/>
      <c r="W26" s="48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4"/>
      <c r="D27" s="65"/>
      <c r="E27" s="66" t="str">
        <f t="shared" si="0"/>
        <v/>
      </c>
      <c r="F27" s="67" t="str">
        <f t="shared" si="1"/>
        <v/>
      </c>
      <c r="G27" s="64"/>
      <c r="H27" s="64"/>
      <c r="I27" s="64"/>
      <c r="J27" s="64"/>
      <c r="K27" s="64"/>
      <c r="L27" s="64"/>
      <c r="M27" s="64"/>
      <c r="N27" s="64"/>
      <c r="O27" s="64"/>
      <c r="P27" s="64" t="str">
        <f t="shared" si="2"/>
        <v/>
      </c>
      <c r="Q27" s="58"/>
      <c r="R27" s="77"/>
      <c r="S27" s="77"/>
      <c r="T27" s="77"/>
      <c r="U27" s="77"/>
      <c r="V27" s="68"/>
      <c r="W27" s="4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4"/>
      <c r="D28" s="65"/>
      <c r="E28" s="66" t="str">
        <f t="shared" si="0"/>
        <v/>
      </c>
      <c r="F28" s="67" t="str">
        <f t="shared" si="1"/>
        <v/>
      </c>
      <c r="G28" s="64"/>
      <c r="H28" s="64"/>
      <c r="I28" s="64"/>
      <c r="J28" s="64"/>
      <c r="K28" s="64"/>
      <c r="L28" s="64"/>
      <c r="M28" s="64"/>
      <c r="N28" s="64"/>
      <c r="O28" s="64"/>
      <c r="P28" s="64" t="str">
        <f t="shared" si="2"/>
        <v/>
      </c>
      <c r="Q28" s="58"/>
      <c r="R28" s="77"/>
      <c r="S28" s="77"/>
      <c r="T28" s="77"/>
      <c r="U28" s="77"/>
      <c r="V28" s="68"/>
      <c r="W28" s="4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4"/>
      <c r="D29" s="65"/>
      <c r="E29" s="66" t="str">
        <f t="shared" si="0"/>
        <v/>
      </c>
      <c r="F29" s="67" t="str">
        <f t="shared" si="1"/>
        <v/>
      </c>
      <c r="G29" s="64"/>
      <c r="H29" s="64"/>
      <c r="I29" s="64"/>
      <c r="J29" s="64"/>
      <c r="K29" s="64"/>
      <c r="L29" s="64"/>
      <c r="M29" s="64"/>
      <c r="N29" s="64"/>
      <c r="O29" s="64"/>
      <c r="P29" s="64" t="str">
        <f t="shared" si="2"/>
        <v/>
      </c>
      <c r="Q29" s="58"/>
      <c r="R29" s="77"/>
      <c r="S29" s="77"/>
      <c r="T29" s="77"/>
      <c r="U29" s="77"/>
      <c r="V29" s="68"/>
      <c r="W29" s="4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4"/>
      <c r="D30" s="65"/>
      <c r="E30" s="66" t="str">
        <f t="shared" si="0"/>
        <v/>
      </c>
      <c r="F30" s="67" t="str">
        <f t="shared" si="1"/>
        <v/>
      </c>
      <c r="G30" s="64"/>
      <c r="H30" s="64"/>
      <c r="I30" s="64"/>
      <c r="J30" s="64"/>
      <c r="K30" s="64"/>
      <c r="L30" s="64"/>
      <c r="M30" s="64"/>
      <c r="N30" s="64"/>
      <c r="O30" s="64"/>
      <c r="P30" s="64" t="str">
        <f t="shared" si="2"/>
        <v/>
      </c>
      <c r="Q30" s="58"/>
      <c r="R30" s="77"/>
      <c r="S30" s="77"/>
      <c r="T30" s="77"/>
      <c r="U30" s="77"/>
      <c r="V30" s="68"/>
      <c r="W30" s="4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4"/>
      <c r="D31" s="65"/>
      <c r="E31" s="66" t="str">
        <f t="shared" si="0"/>
        <v/>
      </c>
      <c r="F31" s="67" t="str">
        <f t="shared" si="1"/>
        <v/>
      </c>
      <c r="G31" s="64"/>
      <c r="H31" s="64"/>
      <c r="I31" s="64"/>
      <c r="J31" s="64"/>
      <c r="K31" s="64"/>
      <c r="L31" s="64"/>
      <c r="M31" s="64"/>
      <c r="N31" s="64"/>
      <c r="O31" s="64"/>
      <c r="P31" s="64" t="str">
        <f t="shared" si="2"/>
        <v/>
      </c>
      <c r="Q31" s="58"/>
      <c r="R31" s="77"/>
      <c r="S31" s="77"/>
      <c r="T31" s="77"/>
      <c r="U31" s="77"/>
      <c r="V31" s="68"/>
      <c r="W31" s="48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4"/>
      <c r="D32" s="65"/>
      <c r="E32" s="66" t="str">
        <f t="shared" si="0"/>
        <v/>
      </c>
      <c r="F32" s="67" t="str">
        <f t="shared" si="1"/>
        <v/>
      </c>
      <c r="G32" s="64"/>
      <c r="H32" s="64"/>
      <c r="I32" s="64"/>
      <c r="J32" s="64"/>
      <c r="K32" s="64"/>
      <c r="L32" s="64"/>
      <c r="M32" s="64"/>
      <c r="N32" s="64"/>
      <c r="O32" s="64"/>
      <c r="P32" s="64" t="str">
        <f t="shared" si="2"/>
        <v/>
      </c>
      <c r="Q32" s="58"/>
      <c r="R32" s="77"/>
      <c r="S32" s="77"/>
      <c r="T32" s="77"/>
      <c r="U32" s="77"/>
      <c r="V32" s="68"/>
      <c r="W32" s="4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4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64"/>
      <c r="H33" s="64"/>
      <c r="I33" s="64"/>
      <c r="J33" s="64"/>
      <c r="K33" s="64"/>
      <c r="L33" s="64"/>
      <c r="M33" s="64"/>
      <c r="N33" s="64"/>
      <c r="O33" s="64"/>
      <c r="P33" s="64" t="str">
        <f t="shared" si="2"/>
        <v/>
      </c>
      <c r="Q33" s="58"/>
      <c r="R33" s="77"/>
      <c r="S33" s="77"/>
      <c r="T33" s="77"/>
      <c r="U33" s="77"/>
      <c r="V33" s="68"/>
      <c r="W33" s="4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4"/>
      <c r="D34" s="65"/>
      <c r="E34" s="66" t="str">
        <f t="shared" si="0"/>
        <v/>
      </c>
      <c r="F34" s="67" t="str">
        <f t="shared" si="1"/>
        <v/>
      </c>
      <c r="G34" s="64"/>
      <c r="H34" s="64"/>
      <c r="I34" s="64"/>
      <c r="J34" s="64"/>
      <c r="K34" s="64"/>
      <c r="L34" s="64"/>
      <c r="M34" s="64"/>
      <c r="N34" s="64"/>
      <c r="O34" s="64"/>
      <c r="P34" s="64" t="str">
        <f t="shared" si="2"/>
        <v/>
      </c>
      <c r="Q34" s="58"/>
      <c r="R34" s="77"/>
      <c r="S34" s="77"/>
      <c r="T34" s="77"/>
      <c r="U34" s="77"/>
      <c r="V34" s="68"/>
      <c r="W34" s="4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4"/>
      <c r="D35" s="65"/>
      <c r="E35" s="66" t="str">
        <f t="shared" si="0"/>
        <v/>
      </c>
      <c r="F35" s="67" t="str">
        <f t="shared" si="1"/>
        <v/>
      </c>
      <c r="G35" s="64"/>
      <c r="H35" s="64"/>
      <c r="I35" s="64"/>
      <c r="J35" s="64"/>
      <c r="K35" s="64"/>
      <c r="L35" s="64"/>
      <c r="M35" s="64"/>
      <c r="N35" s="64"/>
      <c r="O35" s="64"/>
      <c r="P35" s="64" t="str">
        <f t="shared" si="2"/>
        <v/>
      </c>
      <c r="Q35" s="58"/>
      <c r="R35" s="77"/>
      <c r="S35" s="77"/>
      <c r="T35" s="77"/>
      <c r="U35" s="77"/>
      <c r="V35" s="68"/>
      <c r="W35" s="4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4"/>
      <c r="D36" s="65"/>
      <c r="E36" s="66" t="str">
        <f t="shared" si="0"/>
        <v/>
      </c>
      <c r="F36" s="67" t="str">
        <f t="shared" si="1"/>
        <v/>
      </c>
      <c r="G36" s="64"/>
      <c r="H36" s="64"/>
      <c r="I36" s="64"/>
      <c r="J36" s="64"/>
      <c r="K36" s="64"/>
      <c r="L36" s="64"/>
      <c r="M36" s="64"/>
      <c r="N36" s="64"/>
      <c r="O36" s="64"/>
      <c r="P36" s="64" t="str">
        <f t="shared" si="2"/>
        <v/>
      </c>
      <c r="Q36" s="58"/>
      <c r="R36" s="77"/>
      <c r="S36" s="77"/>
      <c r="T36" s="77"/>
      <c r="U36" s="77"/>
      <c r="V36" s="68"/>
      <c r="W36" s="48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4"/>
      <c r="D37" s="65"/>
      <c r="E37" s="66" t="str">
        <f t="shared" si="0"/>
        <v/>
      </c>
      <c r="F37" s="67" t="str">
        <f t="shared" si="1"/>
        <v/>
      </c>
      <c r="G37" s="64"/>
      <c r="H37" s="64"/>
      <c r="I37" s="64"/>
      <c r="J37" s="64"/>
      <c r="K37" s="64"/>
      <c r="L37" s="64"/>
      <c r="M37" s="64"/>
      <c r="N37" s="64"/>
      <c r="O37" s="64"/>
      <c r="P37" s="64" t="str">
        <f t="shared" si="2"/>
        <v/>
      </c>
      <c r="Q37" s="58"/>
      <c r="R37" s="77"/>
      <c r="S37" s="77"/>
      <c r="T37" s="77"/>
      <c r="U37" s="77"/>
      <c r="V37" s="68"/>
      <c r="W37" s="4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4"/>
      <c r="D38" s="65"/>
      <c r="E38" s="66" t="str">
        <f t="shared" si="0"/>
        <v/>
      </c>
      <c r="F38" s="67" t="str">
        <f t="shared" si="1"/>
        <v/>
      </c>
      <c r="G38" s="64"/>
      <c r="H38" s="64"/>
      <c r="I38" s="64"/>
      <c r="J38" s="64"/>
      <c r="K38" s="64"/>
      <c r="L38" s="64"/>
      <c r="M38" s="64"/>
      <c r="N38" s="64"/>
      <c r="O38" s="64"/>
      <c r="P38" s="64" t="str">
        <f t="shared" si="2"/>
        <v/>
      </c>
      <c r="Q38" s="58"/>
      <c r="R38" s="77"/>
      <c r="S38" s="77"/>
      <c r="T38" s="77"/>
      <c r="U38" s="77"/>
      <c r="V38" s="68"/>
      <c r="W38" s="48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4"/>
      <c r="D39" s="65"/>
      <c r="E39" s="66" t="str">
        <f t="shared" si="0"/>
        <v/>
      </c>
      <c r="F39" s="67" t="str">
        <f t="shared" si="1"/>
        <v/>
      </c>
      <c r="G39" s="64"/>
      <c r="H39" s="64"/>
      <c r="I39" s="64"/>
      <c r="J39" s="64"/>
      <c r="K39" s="64"/>
      <c r="L39" s="64"/>
      <c r="M39" s="64"/>
      <c r="N39" s="64"/>
      <c r="O39" s="64"/>
      <c r="P39" s="64" t="str">
        <f t="shared" si="2"/>
        <v/>
      </c>
      <c r="Q39" s="58"/>
      <c r="R39" s="77"/>
      <c r="S39" s="77"/>
      <c r="T39" s="77"/>
      <c r="U39" s="77"/>
      <c r="V39" s="68"/>
      <c r="W39" s="4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4"/>
      <c r="D40" s="65"/>
      <c r="E40" s="66" t="str">
        <f t="shared" si="0"/>
        <v/>
      </c>
      <c r="F40" s="67" t="str">
        <f t="shared" si="1"/>
        <v/>
      </c>
      <c r="G40" s="64"/>
      <c r="H40" s="64"/>
      <c r="I40" s="64"/>
      <c r="J40" s="64"/>
      <c r="K40" s="64"/>
      <c r="L40" s="64"/>
      <c r="M40" s="64"/>
      <c r="N40" s="64"/>
      <c r="O40" s="64"/>
      <c r="P40" s="64" t="str">
        <f t="shared" si="2"/>
        <v/>
      </c>
      <c r="Q40" s="58"/>
      <c r="R40" s="77"/>
      <c r="S40" s="77"/>
      <c r="T40" s="77"/>
      <c r="U40" s="77"/>
      <c r="V40" s="68"/>
      <c r="W40" s="4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4"/>
      <c r="D41" s="65"/>
      <c r="E41" s="66" t="str">
        <f t="shared" si="0"/>
        <v/>
      </c>
      <c r="F41" s="67" t="str">
        <f t="shared" si="1"/>
        <v/>
      </c>
      <c r="G41" s="64"/>
      <c r="H41" s="64"/>
      <c r="I41" s="64"/>
      <c r="J41" s="64"/>
      <c r="K41" s="64"/>
      <c r="L41" s="64"/>
      <c r="M41" s="64"/>
      <c r="N41" s="64"/>
      <c r="O41" s="64"/>
      <c r="P41" s="64" t="str">
        <f t="shared" si="2"/>
        <v/>
      </c>
      <c r="Q41" s="58"/>
      <c r="R41" s="77"/>
      <c r="S41" s="77"/>
      <c r="T41" s="77"/>
      <c r="U41" s="77"/>
      <c r="V41" s="68"/>
      <c r="W41" s="4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4"/>
      <c r="D42" s="65"/>
      <c r="E42" s="66" t="str">
        <f t="shared" si="0"/>
        <v/>
      </c>
      <c r="F42" s="67" t="str">
        <f t="shared" si="1"/>
        <v/>
      </c>
      <c r="G42" s="64"/>
      <c r="H42" s="64"/>
      <c r="I42" s="64"/>
      <c r="J42" s="64"/>
      <c r="K42" s="64"/>
      <c r="L42" s="64"/>
      <c r="M42" s="64"/>
      <c r="N42" s="64"/>
      <c r="O42" s="64"/>
      <c r="P42" s="64" t="str">
        <f t="shared" si="2"/>
        <v/>
      </c>
      <c r="Q42" s="58"/>
      <c r="R42" s="77"/>
      <c r="S42" s="77"/>
      <c r="T42" s="77"/>
      <c r="U42" s="77"/>
      <c r="V42" s="68"/>
      <c r="W42" s="48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4"/>
      <c r="D43" s="65"/>
      <c r="E43" s="66" t="str">
        <f t="shared" si="0"/>
        <v/>
      </c>
      <c r="F43" s="67" t="str">
        <f t="shared" si="1"/>
        <v/>
      </c>
      <c r="G43" s="64"/>
      <c r="H43" s="64"/>
      <c r="I43" s="64"/>
      <c r="J43" s="64"/>
      <c r="K43" s="64"/>
      <c r="L43" s="64"/>
      <c r="M43" s="64"/>
      <c r="N43" s="64"/>
      <c r="O43" s="64"/>
      <c r="P43" s="64" t="str">
        <f t="shared" si="2"/>
        <v/>
      </c>
      <c r="Q43" s="58"/>
      <c r="R43" s="77"/>
      <c r="S43" s="77"/>
      <c r="T43" s="77"/>
      <c r="U43" s="77"/>
      <c r="V43" s="68"/>
      <c r="W43" s="48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4"/>
      <c r="D44" s="65"/>
      <c r="E44" s="66" t="str">
        <f t="shared" si="0"/>
        <v/>
      </c>
      <c r="F44" s="67" t="str">
        <f t="shared" si="1"/>
        <v/>
      </c>
      <c r="G44" s="64"/>
      <c r="H44" s="64"/>
      <c r="I44" s="64"/>
      <c r="J44" s="64"/>
      <c r="K44" s="64"/>
      <c r="L44" s="64"/>
      <c r="M44" s="64"/>
      <c r="N44" s="64"/>
      <c r="O44" s="64"/>
      <c r="P44" s="64" t="str">
        <f t="shared" si="2"/>
        <v/>
      </c>
      <c r="Q44" s="58"/>
      <c r="R44" s="77"/>
      <c r="S44" s="77"/>
      <c r="T44" s="77"/>
      <c r="U44" s="77"/>
      <c r="V44" s="68"/>
      <c r="W44" s="4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4"/>
      <c r="D45" s="65"/>
      <c r="E45" s="66" t="str">
        <f t="shared" si="0"/>
        <v/>
      </c>
      <c r="F45" s="67" t="str">
        <f t="shared" si="1"/>
        <v/>
      </c>
      <c r="G45" s="64"/>
      <c r="H45" s="64"/>
      <c r="I45" s="64"/>
      <c r="J45" s="64"/>
      <c r="K45" s="64"/>
      <c r="L45" s="64"/>
      <c r="M45" s="64"/>
      <c r="N45" s="64"/>
      <c r="O45" s="64"/>
      <c r="P45" s="64" t="str">
        <f t="shared" si="2"/>
        <v/>
      </c>
      <c r="Q45" s="58"/>
      <c r="R45" s="77"/>
      <c r="S45" s="77"/>
      <c r="T45" s="77"/>
      <c r="U45" s="77"/>
      <c r="V45" s="68"/>
      <c r="W45" s="4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4"/>
      <c r="D46" s="65"/>
      <c r="E46" s="66" t="str">
        <f t="shared" si="0"/>
        <v/>
      </c>
      <c r="F46" s="67" t="str">
        <f t="shared" si="1"/>
        <v/>
      </c>
      <c r="G46" s="64"/>
      <c r="H46" s="64"/>
      <c r="I46" s="64"/>
      <c r="J46" s="64"/>
      <c r="K46" s="64"/>
      <c r="L46" s="64"/>
      <c r="M46" s="64"/>
      <c r="N46" s="64"/>
      <c r="O46" s="64"/>
      <c r="P46" s="64" t="str">
        <f t="shared" si="2"/>
        <v/>
      </c>
      <c r="Q46" s="58"/>
      <c r="R46" s="77"/>
      <c r="S46" s="77"/>
      <c r="T46" s="77"/>
      <c r="U46" s="77"/>
      <c r="V46" s="68"/>
      <c r="W46" s="4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4"/>
      <c r="D47" s="65"/>
      <c r="E47" s="66" t="str">
        <f t="shared" si="0"/>
        <v/>
      </c>
      <c r="F47" s="67" t="str">
        <f t="shared" si="1"/>
        <v/>
      </c>
      <c r="G47" s="64"/>
      <c r="H47" s="64"/>
      <c r="I47" s="64"/>
      <c r="J47" s="64"/>
      <c r="K47" s="64"/>
      <c r="L47" s="64"/>
      <c r="M47" s="64"/>
      <c r="N47" s="64"/>
      <c r="O47" s="64"/>
      <c r="P47" s="64" t="str">
        <f t="shared" si="2"/>
        <v/>
      </c>
      <c r="Q47" s="58"/>
      <c r="R47" s="77"/>
      <c r="S47" s="77"/>
      <c r="T47" s="77"/>
      <c r="U47" s="77"/>
      <c r="V47" s="68"/>
      <c r="W47" s="4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4"/>
      <c r="D48" s="65"/>
      <c r="E48" s="66" t="str">
        <f t="shared" si="0"/>
        <v/>
      </c>
      <c r="F48" s="67" t="str">
        <f t="shared" si="1"/>
        <v/>
      </c>
      <c r="G48" s="64"/>
      <c r="H48" s="64"/>
      <c r="I48" s="64"/>
      <c r="J48" s="64"/>
      <c r="K48" s="64"/>
      <c r="L48" s="64"/>
      <c r="M48" s="64"/>
      <c r="N48" s="64"/>
      <c r="O48" s="64"/>
      <c r="P48" s="64" t="str">
        <f t="shared" si="2"/>
        <v/>
      </c>
      <c r="Q48" s="58"/>
      <c r="R48" s="77"/>
      <c r="S48" s="77"/>
      <c r="T48" s="77"/>
      <c r="U48" s="77"/>
      <c r="V48" s="68"/>
      <c r="W48" s="4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4"/>
      <c r="D49" s="65"/>
      <c r="E49" s="66" t="str">
        <f t="shared" si="0"/>
        <v/>
      </c>
      <c r="F49" s="67" t="str">
        <f t="shared" si="1"/>
        <v/>
      </c>
      <c r="G49" s="64"/>
      <c r="H49" s="64"/>
      <c r="I49" s="64"/>
      <c r="J49" s="64"/>
      <c r="K49" s="64"/>
      <c r="L49" s="64"/>
      <c r="M49" s="64"/>
      <c r="N49" s="64"/>
      <c r="O49" s="64"/>
      <c r="P49" s="64" t="str">
        <f t="shared" si="2"/>
        <v/>
      </c>
      <c r="Q49" s="58"/>
      <c r="R49" s="77"/>
      <c r="S49" s="77"/>
      <c r="T49" s="77"/>
      <c r="U49" s="77"/>
      <c r="V49" s="68"/>
      <c r="W49" s="4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4"/>
      <c r="D50" s="65"/>
      <c r="E50" s="66" t="str">
        <f t="shared" si="0"/>
        <v/>
      </c>
      <c r="F50" s="67" t="str">
        <f t="shared" si="1"/>
        <v/>
      </c>
      <c r="G50" s="64"/>
      <c r="H50" s="64"/>
      <c r="I50" s="64"/>
      <c r="J50" s="64"/>
      <c r="K50" s="64"/>
      <c r="L50" s="64"/>
      <c r="M50" s="64"/>
      <c r="N50" s="64"/>
      <c r="O50" s="64"/>
      <c r="P50" s="64" t="str">
        <f t="shared" si="2"/>
        <v/>
      </c>
      <c r="Q50" s="58"/>
      <c r="R50" s="77"/>
      <c r="S50" s="77"/>
      <c r="T50" s="77"/>
      <c r="U50" s="77"/>
      <c r="V50" s="68"/>
      <c r="W50" s="48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4"/>
      <c r="D51" s="65"/>
      <c r="E51" s="66" t="str">
        <f t="shared" si="0"/>
        <v/>
      </c>
      <c r="F51" s="67" t="str">
        <f t="shared" si="1"/>
        <v/>
      </c>
      <c r="G51" s="64"/>
      <c r="H51" s="64"/>
      <c r="I51" s="64"/>
      <c r="J51" s="64"/>
      <c r="K51" s="64"/>
      <c r="L51" s="64"/>
      <c r="M51" s="64"/>
      <c r="N51" s="64"/>
      <c r="O51" s="64"/>
      <c r="P51" s="64" t="str">
        <f t="shared" si="2"/>
        <v/>
      </c>
      <c r="Q51" s="58"/>
      <c r="R51" s="77"/>
      <c r="S51" s="77"/>
      <c r="T51" s="77"/>
      <c r="U51" s="77"/>
      <c r="V51" s="68"/>
      <c r="W51" s="4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4"/>
      <c r="D52" s="65"/>
      <c r="E52" s="66" t="str">
        <f t="shared" si="0"/>
        <v/>
      </c>
      <c r="F52" s="67" t="str">
        <f t="shared" si="1"/>
        <v/>
      </c>
      <c r="G52" s="64"/>
      <c r="H52" s="64"/>
      <c r="I52" s="64"/>
      <c r="J52" s="64"/>
      <c r="K52" s="64"/>
      <c r="L52" s="64"/>
      <c r="M52" s="64"/>
      <c r="N52" s="64"/>
      <c r="O52" s="64"/>
      <c r="P52" s="64" t="str">
        <f t="shared" si="2"/>
        <v/>
      </c>
      <c r="Q52" s="58"/>
      <c r="R52" s="77"/>
      <c r="S52" s="77"/>
      <c r="T52" s="77"/>
      <c r="U52" s="77"/>
      <c r="V52" s="68"/>
      <c r="W52" s="4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4"/>
      <c r="D53" s="65"/>
      <c r="E53" s="66" t="str">
        <f t="shared" si="0"/>
        <v/>
      </c>
      <c r="F53" s="67" t="str">
        <f t="shared" si="1"/>
        <v/>
      </c>
      <c r="G53" s="64"/>
      <c r="H53" s="64"/>
      <c r="I53" s="64"/>
      <c r="J53" s="64"/>
      <c r="K53" s="64"/>
      <c r="L53" s="64"/>
      <c r="M53" s="64"/>
      <c r="N53" s="64"/>
      <c r="O53" s="64"/>
      <c r="P53" s="64" t="str">
        <f t="shared" si="2"/>
        <v/>
      </c>
      <c r="Q53" s="58"/>
      <c r="R53" s="77"/>
      <c r="S53" s="77"/>
      <c r="T53" s="77"/>
      <c r="U53" s="77"/>
      <c r="V53" s="68"/>
      <c r="W53" s="48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4"/>
      <c r="D54" s="65"/>
      <c r="E54" s="66" t="str">
        <f t="shared" si="0"/>
        <v/>
      </c>
      <c r="F54" s="67" t="str">
        <f t="shared" si="1"/>
        <v/>
      </c>
      <c r="G54" s="64"/>
      <c r="H54" s="64"/>
      <c r="I54" s="64"/>
      <c r="J54" s="64"/>
      <c r="K54" s="64"/>
      <c r="L54" s="64"/>
      <c r="M54" s="64"/>
      <c r="N54" s="64"/>
      <c r="O54" s="64"/>
      <c r="P54" s="64" t="str">
        <f t="shared" si="2"/>
        <v/>
      </c>
      <c r="Q54" s="58"/>
      <c r="R54" s="77"/>
      <c r="S54" s="77"/>
      <c r="T54" s="77"/>
      <c r="U54" s="77"/>
      <c r="V54" s="68"/>
      <c r="W54" s="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4"/>
      <c r="D55" s="65"/>
      <c r="E55" s="66" t="str">
        <f t="shared" si="0"/>
        <v/>
      </c>
      <c r="F55" s="67" t="str">
        <f t="shared" si="1"/>
        <v/>
      </c>
      <c r="G55" s="64"/>
      <c r="H55" s="64"/>
      <c r="I55" s="64"/>
      <c r="J55" s="64"/>
      <c r="K55" s="64"/>
      <c r="L55" s="64"/>
      <c r="M55" s="64"/>
      <c r="N55" s="64"/>
      <c r="O55" s="64"/>
      <c r="P55" s="64" t="str">
        <f t="shared" si="2"/>
        <v/>
      </c>
      <c r="Q55" s="58"/>
      <c r="R55" s="77"/>
      <c r="S55" s="77"/>
      <c r="T55" s="77"/>
      <c r="U55" s="77"/>
      <c r="V55" s="68"/>
      <c r="W55" s="48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4"/>
      <c r="D56" s="65"/>
      <c r="E56" s="66" t="str">
        <f t="shared" si="0"/>
        <v/>
      </c>
      <c r="F56" s="67" t="str">
        <f t="shared" si="1"/>
        <v/>
      </c>
      <c r="G56" s="64"/>
      <c r="H56" s="64"/>
      <c r="I56" s="64"/>
      <c r="J56" s="64"/>
      <c r="K56" s="64"/>
      <c r="L56" s="64"/>
      <c r="M56" s="64"/>
      <c r="N56" s="64"/>
      <c r="O56" s="64"/>
      <c r="P56" s="64" t="str">
        <f t="shared" si="2"/>
        <v/>
      </c>
      <c r="Q56" s="58"/>
      <c r="R56" s="77"/>
      <c r="S56" s="77"/>
      <c r="T56" s="77"/>
      <c r="U56" s="77"/>
      <c r="V56" s="68"/>
      <c r="W56" s="4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4"/>
      <c r="D57" s="65"/>
      <c r="E57" s="66" t="str">
        <f t="shared" si="0"/>
        <v/>
      </c>
      <c r="F57" s="67" t="str">
        <f t="shared" si="1"/>
        <v/>
      </c>
      <c r="G57" s="64"/>
      <c r="H57" s="64"/>
      <c r="I57" s="64"/>
      <c r="J57" s="64"/>
      <c r="K57" s="64"/>
      <c r="L57" s="64"/>
      <c r="M57" s="64"/>
      <c r="N57" s="64"/>
      <c r="O57" s="64"/>
      <c r="P57" s="64" t="str">
        <f t="shared" si="2"/>
        <v/>
      </c>
      <c r="Q57" s="58"/>
      <c r="R57" s="77"/>
      <c r="S57" s="77"/>
      <c r="T57" s="77"/>
      <c r="U57" s="77"/>
      <c r="V57" s="68"/>
      <c r="W57" s="4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4"/>
      <c r="D58" s="65"/>
      <c r="E58" s="66" t="str">
        <f t="shared" si="0"/>
        <v/>
      </c>
      <c r="F58" s="67" t="str">
        <f t="shared" si="1"/>
        <v/>
      </c>
      <c r="G58" s="64"/>
      <c r="H58" s="64"/>
      <c r="I58" s="64"/>
      <c r="J58" s="64"/>
      <c r="K58" s="64"/>
      <c r="L58" s="64"/>
      <c r="M58" s="64"/>
      <c r="N58" s="64"/>
      <c r="O58" s="64"/>
      <c r="P58" s="64" t="str">
        <f t="shared" si="2"/>
        <v/>
      </c>
      <c r="Q58" s="58"/>
      <c r="R58" s="77"/>
      <c r="S58" s="77"/>
      <c r="T58" s="77"/>
      <c r="U58" s="77"/>
      <c r="V58" s="68"/>
      <c r="W58" s="4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4"/>
      <c r="D59" s="65"/>
      <c r="E59" s="66" t="str">
        <f t="shared" si="0"/>
        <v/>
      </c>
      <c r="F59" s="67" t="str">
        <f t="shared" si="1"/>
        <v/>
      </c>
      <c r="G59" s="64"/>
      <c r="H59" s="64"/>
      <c r="I59" s="64"/>
      <c r="J59" s="64"/>
      <c r="K59" s="64"/>
      <c r="L59" s="64"/>
      <c r="M59" s="64"/>
      <c r="N59" s="64"/>
      <c r="O59" s="64"/>
      <c r="P59" s="64" t="str">
        <f t="shared" si="2"/>
        <v/>
      </c>
      <c r="Q59" s="58"/>
      <c r="R59" s="77"/>
      <c r="S59" s="77"/>
      <c r="T59" s="77"/>
      <c r="U59" s="77"/>
      <c r="V59" s="68"/>
      <c r="W59" s="4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4"/>
      <c r="D60" s="65"/>
      <c r="E60" s="66" t="str">
        <f t="shared" si="0"/>
        <v/>
      </c>
      <c r="F60" s="67" t="str">
        <f t="shared" si="1"/>
        <v/>
      </c>
      <c r="G60" s="64"/>
      <c r="H60" s="64"/>
      <c r="I60" s="64"/>
      <c r="J60" s="64"/>
      <c r="K60" s="64"/>
      <c r="L60" s="64"/>
      <c r="M60" s="64"/>
      <c r="N60" s="64"/>
      <c r="O60" s="64"/>
      <c r="P60" s="64" t="str">
        <f t="shared" si="2"/>
        <v/>
      </c>
      <c r="Q60" s="58"/>
      <c r="R60" s="77"/>
      <c r="S60" s="77"/>
      <c r="T60" s="77"/>
      <c r="U60" s="77"/>
      <c r="V60" s="68"/>
      <c r="W60" s="4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4"/>
      <c r="D61" s="65"/>
      <c r="E61" s="66" t="str">
        <f t="shared" si="0"/>
        <v/>
      </c>
      <c r="F61" s="67" t="str">
        <f t="shared" si="1"/>
        <v/>
      </c>
      <c r="G61" s="64"/>
      <c r="H61" s="64"/>
      <c r="I61" s="64"/>
      <c r="J61" s="64"/>
      <c r="K61" s="64"/>
      <c r="L61" s="64"/>
      <c r="M61" s="64"/>
      <c r="N61" s="64"/>
      <c r="O61" s="64"/>
      <c r="P61" s="64" t="str">
        <f t="shared" si="2"/>
        <v/>
      </c>
      <c r="Q61" s="58"/>
      <c r="R61" s="77"/>
      <c r="S61" s="77"/>
      <c r="T61" s="77"/>
      <c r="U61" s="77"/>
      <c r="V61" s="68"/>
      <c r="W61" s="4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4"/>
      <c r="D62" s="65"/>
      <c r="E62" s="66" t="str">
        <f t="shared" si="0"/>
        <v/>
      </c>
      <c r="F62" s="67" t="str">
        <f t="shared" si="1"/>
        <v/>
      </c>
      <c r="G62" s="64"/>
      <c r="H62" s="64"/>
      <c r="I62" s="64"/>
      <c r="J62" s="64"/>
      <c r="K62" s="64"/>
      <c r="L62" s="64"/>
      <c r="M62" s="64"/>
      <c r="N62" s="64"/>
      <c r="O62" s="64"/>
      <c r="P62" s="64" t="str">
        <f t="shared" si="2"/>
        <v/>
      </c>
      <c r="Q62" s="58"/>
      <c r="R62" s="77"/>
      <c r="S62" s="77"/>
      <c r="T62" s="77"/>
      <c r="U62" s="77"/>
      <c r="V62" s="68"/>
      <c r="W62" s="48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4"/>
      <c r="D63" s="65"/>
      <c r="E63" s="66" t="str">
        <f t="shared" si="0"/>
        <v/>
      </c>
      <c r="F63" s="67" t="str">
        <f t="shared" si="1"/>
        <v/>
      </c>
      <c r="G63" s="64"/>
      <c r="H63" s="64"/>
      <c r="I63" s="64"/>
      <c r="J63" s="64"/>
      <c r="K63" s="64"/>
      <c r="L63" s="64"/>
      <c r="M63" s="64"/>
      <c r="N63" s="64"/>
      <c r="O63" s="64"/>
      <c r="P63" s="64" t="str">
        <f t="shared" si="2"/>
        <v/>
      </c>
      <c r="Q63" s="58"/>
      <c r="R63" s="77"/>
      <c r="S63" s="77"/>
      <c r="T63" s="77"/>
      <c r="U63" s="77"/>
      <c r="V63" s="68"/>
      <c r="W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4"/>
      <c r="D64" s="65"/>
      <c r="E64" s="66" t="str">
        <f t="shared" si="0"/>
        <v/>
      </c>
      <c r="F64" s="67" t="str">
        <f t="shared" si="1"/>
        <v/>
      </c>
      <c r="G64" s="64"/>
      <c r="H64" s="64"/>
      <c r="I64" s="64"/>
      <c r="J64" s="64"/>
      <c r="K64" s="64"/>
      <c r="L64" s="64"/>
      <c r="M64" s="64"/>
      <c r="N64" s="64"/>
      <c r="O64" s="64"/>
      <c r="P64" s="64" t="str">
        <f t="shared" si="2"/>
        <v/>
      </c>
      <c r="Q64" s="58"/>
      <c r="R64" s="77"/>
      <c r="S64" s="77"/>
      <c r="T64" s="77"/>
      <c r="U64" s="77"/>
      <c r="V64" s="68"/>
      <c r="W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1" t="str">
        <f t="shared" si="3"/>
        <v/>
      </c>
      <c r="B65" s="42"/>
      <c r="C65" s="55"/>
      <c r="D65" s="69"/>
      <c r="E65" s="70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55" t="str">
        <f t="shared" si="2"/>
        <v/>
      </c>
      <c r="Q65" s="71"/>
      <c r="R65" s="78"/>
      <c r="S65" s="78"/>
      <c r="T65" s="78"/>
      <c r="U65" s="78"/>
      <c r="V65" s="72"/>
      <c r="W65" s="4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4">
        <v>1</v>
      </c>
      <c r="B66" s="74"/>
      <c r="C66" s="74"/>
      <c r="D66" s="74"/>
      <c r="E66" s="74"/>
      <c r="F66" s="74"/>
      <c r="G66" s="75"/>
      <c r="H66" s="133"/>
      <c r="I66" s="134" t="s">
        <v>124</v>
      </c>
      <c r="J66" s="134" t="s">
        <v>125</v>
      </c>
      <c r="K66" s="134" t="s">
        <v>126</v>
      </c>
      <c r="L66" s="134" t="s">
        <v>127</v>
      </c>
      <c r="M66" s="134" t="s">
        <v>128</v>
      </c>
      <c r="N66" s="134" t="s">
        <v>129</v>
      </c>
      <c r="O66" s="134" t="s">
        <v>130</v>
      </c>
      <c r="P66" s="134" t="s">
        <v>131</v>
      </c>
      <c r="Q66" s="134" t="s">
        <v>132</v>
      </c>
      <c r="R66" s="74"/>
      <c r="S66" s="74"/>
      <c r="T66" s="74"/>
      <c r="U66" s="74"/>
      <c r="V66" s="74"/>
      <c r="W66" s="74"/>
      <c r="X66" s="75"/>
      <c r="Y66" s="75"/>
      <c r="Z66" s="4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4"/>
      <c r="B67" s="74"/>
      <c r="C67" s="75"/>
      <c r="D67" s="75"/>
      <c r="E67" s="75"/>
      <c r="F67" s="75"/>
      <c r="G67" s="74"/>
      <c r="H67" s="135" t="s">
        <v>53</v>
      </c>
      <c r="I67" s="136" t="s">
        <v>347</v>
      </c>
      <c r="J67" s="136" t="s">
        <v>52</v>
      </c>
      <c r="K67" s="136" t="s">
        <v>347</v>
      </c>
      <c r="L67" s="136" t="s">
        <v>52</v>
      </c>
      <c r="M67" s="136" t="s">
        <v>52</v>
      </c>
      <c r="N67" s="136" t="s">
        <v>347</v>
      </c>
      <c r="O67" s="136" t="s">
        <v>347</v>
      </c>
      <c r="P67" s="136" t="s">
        <v>347</v>
      </c>
      <c r="Q67" s="136" t="s">
        <v>347</v>
      </c>
      <c r="R67" s="75"/>
      <c r="S67" s="75"/>
      <c r="T67" s="75"/>
      <c r="U67" s="75"/>
      <c r="V67" s="75"/>
      <c r="W67" s="75"/>
      <c r="X67" s="75"/>
      <c r="Y67" s="75" t="s">
        <v>352</v>
      </c>
      <c r="Z67" s="4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4"/>
      <c r="B68" s="74"/>
      <c r="C68" s="75"/>
      <c r="D68" s="75"/>
      <c r="E68" s="75"/>
      <c r="F68" s="75"/>
      <c r="G68" s="75"/>
      <c r="H68" s="135" t="s">
        <v>54</v>
      </c>
      <c r="I68" s="136" t="s">
        <v>347</v>
      </c>
      <c r="J68" s="136" t="s">
        <v>52</v>
      </c>
      <c r="K68" s="136" t="s">
        <v>347</v>
      </c>
      <c r="L68" s="136" t="s">
        <v>52</v>
      </c>
      <c r="M68" s="136" t="s">
        <v>52</v>
      </c>
      <c r="N68" s="136" t="s">
        <v>52</v>
      </c>
      <c r="O68" s="136" t="s">
        <v>347</v>
      </c>
      <c r="P68" s="136" t="s">
        <v>347</v>
      </c>
      <c r="Q68" s="136" t="s">
        <v>347</v>
      </c>
      <c r="R68" s="75"/>
      <c r="S68" s="75"/>
      <c r="T68" s="75"/>
      <c r="U68" s="75"/>
      <c r="V68" s="75"/>
      <c r="W68" s="75"/>
      <c r="X68" s="75"/>
      <c r="Y68" s="75"/>
      <c r="Z68" s="4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4"/>
      <c r="B69" s="74"/>
      <c r="C69" s="75"/>
      <c r="D69" s="75"/>
      <c r="E69" s="75"/>
      <c r="F69" s="75"/>
      <c r="G69" s="75"/>
      <c r="H69" s="136">
        <v>43</v>
      </c>
      <c r="I69" s="136" t="s">
        <v>350</v>
      </c>
      <c r="J69" s="136">
        <v>63</v>
      </c>
      <c r="K69" s="136" t="s">
        <v>350</v>
      </c>
      <c r="L69" s="136">
        <v>63</v>
      </c>
      <c r="M69" s="136">
        <v>63</v>
      </c>
      <c r="N69" s="136">
        <v>47</v>
      </c>
      <c r="O69" s="136">
        <v>47</v>
      </c>
      <c r="P69" s="136">
        <v>47</v>
      </c>
      <c r="Q69" s="136">
        <v>47</v>
      </c>
      <c r="R69" s="75"/>
      <c r="S69" s="75"/>
      <c r="T69" s="75"/>
      <c r="U69" s="75"/>
      <c r="V69" s="75"/>
      <c r="W69" s="75"/>
      <c r="X69" s="75" t="s">
        <v>75</v>
      </c>
      <c r="Y69" s="75"/>
      <c r="Z69" s="4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74"/>
      <c r="B70" s="74"/>
      <c r="C70" s="75"/>
      <c r="D70" s="75"/>
      <c r="E70" s="75"/>
      <c r="F70" s="75"/>
      <c r="G70" s="75"/>
      <c r="H70" s="136">
        <v>47</v>
      </c>
      <c r="I70" s="136"/>
      <c r="J70" s="136" t="s">
        <v>362</v>
      </c>
      <c r="K70" s="136"/>
      <c r="L70" s="136" t="s">
        <v>362</v>
      </c>
      <c r="M70" s="136" t="s">
        <v>362</v>
      </c>
      <c r="N70" s="136">
        <v>52</v>
      </c>
      <c r="O70" s="136">
        <v>52</v>
      </c>
      <c r="P70" s="136">
        <v>52</v>
      </c>
      <c r="Q70" s="136">
        <v>52</v>
      </c>
      <c r="R70" s="75"/>
      <c r="S70" s="75"/>
      <c r="T70" s="75"/>
      <c r="U70" s="75"/>
      <c r="V70" s="75"/>
      <c r="W70" s="75"/>
      <c r="X70" s="75" t="s">
        <v>76</v>
      </c>
      <c r="Y70" s="75"/>
      <c r="Z70" s="4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74"/>
      <c r="B71" s="137"/>
      <c r="C71" s="75"/>
      <c r="D71" s="75"/>
      <c r="E71" s="75"/>
      <c r="F71" s="75"/>
      <c r="G71" s="75"/>
      <c r="H71" s="136">
        <v>52</v>
      </c>
      <c r="I71" s="136"/>
      <c r="J71" s="136"/>
      <c r="K71" s="136"/>
      <c r="L71" s="136"/>
      <c r="M71" s="136"/>
      <c r="N71" s="136">
        <v>57</v>
      </c>
      <c r="O71" s="136">
        <v>57</v>
      </c>
      <c r="P71" s="136">
        <v>57</v>
      </c>
      <c r="Q71" s="136">
        <v>57</v>
      </c>
      <c r="R71" s="75"/>
      <c r="S71" s="75"/>
      <c r="T71" s="75"/>
      <c r="U71" s="75"/>
      <c r="V71" s="75"/>
      <c r="W71" s="75"/>
      <c r="X71" s="75"/>
      <c r="Y71" s="75"/>
      <c r="Z71" s="4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4"/>
      <c r="B72" s="74"/>
      <c r="C72" s="75"/>
      <c r="D72" s="75"/>
      <c r="E72" s="75"/>
      <c r="F72" s="75"/>
      <c r="G72" s="75"/>
      <c r="H72" s="136">
        <v>57</v>
      </c>
      <c r="I72" s="136"/>
      <c r="J72" s="136"/>
      <c r="K72" s="136"/>
      <c r="L72" s="136"/>
      <c r="M72" s="136"/>
      <c r="N72" s="136">
        <v>63</v>
      </c>
      <c r="O72" s="136">
        <v>63</v>
      </c>
      <c r="P72" s="136">
        <v>63</v>
      </c>
      <c r="Q72" s="136">
        <v>63</v>
      </c>
      <c r="R72" s="75"/>
      <c r="S72" s="75"/>
      <c r="T72" s="75"/>
      <c r="U72" s="75"/>
      <c r="V72" s="75"/>
      <c r="W72" s="75"/>
      <c r="X72" s="75"/>
      <c r="Y72" s="75"/>
      <c r="Z72" s="4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4"/>
      <c r="B73" s="74"/>
      <c r="C73" s="75"/>
      <c r="D73" s="75"/>
      <c r="E73" s="75"/>
      <c r="F73" s="75"/>
      <c r="G73" s="75"/>
      <c r="H73" s="136">
        <v>63</v>
      </c>
      <c r="I73" s="136"/>
      <c r="J73" s="136"/>
      <c r="K73" s="136"/>
      <c r="L73" s="136"/>
      <c r="M73" s="136"/>
      <c r="N73" s="136">
        <v>72</v>
      </c>
      <c r="O73" s="136">
        <v>72</v>
      </c>
      <c r="P73" s="136">
        <v>72</v>
      </c>
      <c r="Q73" s="136">
        <v>72</v>
      </c>
      <c r="R73" s="75"/>
      <c r="S73" s="75"/>
      <c r="T73" s="75"/>
      <c r="U73" s="75"/>
      <c r="V73" s="75"/>
      <c r="W73" s="75"/>
      <c r="X73" s="75"/>
      <c r="Y73" s="75"/>
      <c r="Z73" s="4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4"/>
      <c r="B74" s="74"/>
      <c r="C74" s="75"/>
      <c r="D74" s="75"/>
      <c r="E74" s="75"/>
      <c r="F74" s="75"/>
      <c r="G74" s="75"/>
      <c r="H74" s="136">
        <v>72</v>
      </c>
      <c r="I74" s="136"/>
      <c r="J74" s="136"/>
      <c r="K74" s="136"/>
      <c r="L74" s="136"/>
      <c r="M74" s="136"/>
      <c r="N74" s="136">
        <v>84</v>
      </c>
      <c r="O74" s="136">
        <v>84</v>
      </c>
      <c r="P74" s="136">
        <v>84</v>
      </c>
      <c r="Q74" s="136">
        <v>84</v>
      </c>
      <c r="R74" s="75"/>
      <c r="S74" s="75"/>
      <c r="T74" s="75"/>
      <c r="U74" s="75"/>
      <c r="V74" s="75"/>
      <c r="W74" s="75"/>
      <c r="X74" s="75"/>
      <c r="Y74" s="75"/>
      <c r="Z74" s="4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4"/>
      <c r="B75" s="74"/>
      <c r="C75" s="75"/>
      <c r="D75" s="75"/>
      <c r="E75" s="75"/>
      <c r="F75" s="75"/>
      <c r="G75" s="75"/>
      <c r="H75" s="136">
        <v>84</v>
      </c>
      <c r="I75" s="136"/>
      <c r="J75" s="136"/>
      <c r="K75" s="136"/>
      <c r="L75" s="136"/>
      <c r="M75" s="136"/>
      <c r="N75" s="136" t="s">
        <v>81</v>
      </c>
      <c r="O75" s="136" t="s">
        <v>81</v>
      </c>
      <c r="P75" s="136" t="s">
        <v>81</v>
      </c>
      <c r="Q75" s="136" t="s">
        <v>81</v>
      </c>
      <c r="R75" s="75"/>
      <c r="S75" s="75"/>
      <c r="T75" s="75"/>
      <c r="U75" s="75"/>
      <c r="V75" s="75"/>
      <c r="W75" s="75"/>
      <c r="X75" s="75"/>
      <c r="Y75" s="75"/>
      <c r="Z75" s="4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4"/>
      <c r="B76" s="74"/>
      <c r="C76" s="75"/>
      <c r="D76" s="75"/>
      <c r="E76" s="75"/>
      <c r="F76" s="75"/>
      <c r="G76" s="75"/>
      <c r="H76" s="136" t="s">
        <v>81</v>
      </c>
      <c r="I76" s="136"/>
      <c r="J76" s="136"/>
      <c r="K76" s="136"/>
      <c r="L76" s="136"/>
      <c r="M76" s="136"/>
      <c r="N76" s="136"/>
      <c r="O76" s="136"/>
      <c r="P76" s="136"/>
      <c r="Q76" s="136"/>
      <c r="R76" s="75"/>
      <c r="S76" s="75"/>
      <c r="T76" s="75"/>
      <c r="U76" s="75"/>
      <c r="V76" s="75"/>
      <c r="W76" s="75"/>
      <c r="X76" s="75"/>
      <c r="Y76" s="75"/>
      <c r="Z76" s="4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4"/>
      <c r="B77" s="74"/>
      <c r="C77" s="75"/>
      <c r="D77" s="75"/>
      <c r="E77" s="75"/>
      <c r="F77" s="75"/>
      <c r="G77" s="75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75"/>
      <c r="S77" s="75"/>
      <c r="T77" s="75"/>
      <c r="U77" s="75"/>
      <c r="V77" s="75"/>
      <c r="W77" s="75"/>
      <c r="X77" s="75"/>
      <c r="Y77" s="75"/>
      <c r="Z77" s="4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4"/>
      <c r="B78" s="74"/>
      <c r="C78" s="75"/>
      <c r="D78" s="75"/>
      <c r="E78" s="75"/>
      <c r="F78" s="75"/>
      <c r="G78" s="75"/>
      <c r="H78" s="136">
        <v>53</v>
      </c>
      <c r="I78" s="136" t="s">
        <v>350</v>
      </c>
      <c r="J78" s="136">
        <v>83</v>
      </c>
      <c r="K78" s="136" t="s">
        <v>350</v>
      </c>
      <c r="L78" s="136">
        <v>83</v>
      </c>
      <c r="M78" s="136">
        <v>74</v>
      </c>
      <c r="N78" s="136" t="s">
        <v>350</v>
      </c>
      <c r="O78" s="136" t="s">
        <v>350</v>
      </c>
      <c r="P78" s="136">
        <v>59</v>
      </c>
      <c r="Q78" s="136">
        <v>59</v>
      </c>
      <c r="R78" s="75"/>
      <c r="S78" s="75"/>
      <c r="T78" s="75"/>
      <c r="U78" s="75"/>
      <c r="V78" s="75"/>
      <c r="W78" s="75"/>
      <c r="X78" s="75"/>
      <c r="Y78" s="75"/>
      <c r="Z78" s="4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4"/>
      <c r="B79" s="74"/>
      <c r="C79" s="75"/>
      <c r="D79" s="75"/>
      <c r="E79" s="75"/>
      <c r="F79" s="75"/>
      <c r="G79" s="75"/>
      <c r="H79" s="136">
        <v>59</v>
      </c>
      <c r="I79" s="136"/>
      <c r="J79" s="136" t="s">
        <v>363</v>
      </c>
      <c r="K79" s="136"/>
      <c r="L79" s="136" t="s">
        <v>363</v>
      </c>
      <c r="M79" s="136">
        <v>93</v>
      </c>
      <c r="N79" s="136"/>
      <c r="O79" s="136"/>
      <c r="P79" s="136">
        <v>66</v>
      </c>
      <c r="Q79" s="136">
        <v>66</v>
      </c>
      <c r="R79" s="75"/>
      <c r="S79" s="75"/>
      <c r="T79" s="75"/>
      <c r="U79" s="75"/>
      <c r="V79" s="75"/>
      <c r="W79" s="75"/>
      <c r="X79" s="75"/>
      <c r="Y79" s="75"/>
      <c r="Z79" s="4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4"/>
      <c r="B80" s="74"/>
      <c r="C80" s="75"/>
      <c r="D80" s="75"/>
      <c r="E80" s="75"/>
      <c r="F80" s="75"/>
      <c r="G80" s="75"/>
      <c r="H80" s="136">
        <v>66</v>
      </c>
      <c r="I80" s="136"/>
      <c r="J80" s="136"/>
      <c r="K80" s="136"/>
      <c r="L80" s="136"/>
      <c r="M80" s="136" t="s">
        <v>351</v>
      </c>
      <c r="N80" s="136"/>
      <c r="O80" s="136"/>
      <c r="P80" s="136">
        <v>74</v>
      </c>
      <c r="Q80" s="136">
        <v>74</v>
      </c>
      <c r="R80" s="75"/>
      <c r="S80" s="75"/>
      <c r="T80" s="75"/>
      <c r="U80" s="75"/>
      <c r="V80" s="75"/>
      <c r="W80" s="75"/>
      <c r="X80" s="75"/>
      <c r="Y80" s="75"/>
      <c r="Z80" s="4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4"/>
      <c r="B81" s="74"/>
      <c r="C81" s="75"/>
      <c r="D81" s="75"/>
      <c r="E81" s="75"/>
      <c r="F81" s="75"/>
      <c r="G81" s="75"/>
      <c r="H81" s="136">
        <v>74</v>
      </c>
      <c r="I81" s="136"/>
      <c r="J81" s="136"/>
      <c r="K81" s="136"/>
      <c r="L81" s="136"/>
      <c r="M81" s="136"/>
      <c r="N81" s="136"/>
      <c r="O81" s="136"/>
      <c r="P81" s="136">
        <v>83</v>
      </c>
      <c r="Q81" s="136">
        <v>83</v>
      </c>
      <c r="R81" s="75"/>
      <c r="S81" s="75"/>
      <c r="T81" s="75"/>
      <c r="U81" s="75"/>
      <c r="V81" s="75"/>
      <c r="W81" s="75"/>
      <c r="X81" s="75"/>
      <c r="Y81" s="75"/>
      <c r="Z81" s="4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4"/>
      <c r="B82" s="74"/>
      <c r="C82" s="75"/>
      <c r="D82" s="75"/>
      <c r="E82" s="75"/>
      <c r="F82" s="75"/>
      <c r="G82" s="75"/>
      <c r="H82" s="136">
        <v>83</v>
      </c>
      <c r="I82" s="136"/>
      <c r="J82" s="136"/>
      <c r="K82" s="136"/>
      <c r="L82" s="136"/>
      <c r="M82" s="136"/>
      <c r="N82" s="136"/>
      <c r="O82" s="136"/>
      <c r="P82" s="136">
        <v>93</v>
      </c>
      <c r="Q82" s="136">
        <v>93</v>
      </c>
      <c r="R82" s="75"/>
      <c r="S82" s="75"/>
      <c r="T82" s="75"/>
      <c r="U82" s="75"/>
      <c r="V82" s="75"/>
      <c r="W82" s="75"/>
      <c r="X82" s="75"/>
      <c r="Y82" s="75"/>
      <c r="Z82" s="4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4"/>
      <c r="B83" s="74"/>
      <c r="C83" s="75"/>
      <c r="D83" s="75"/>
      <c r="E83" s="75"/>
      <c r="F83" s="75"/>
      <c r="G83" s="75"/>
      <c r="H83" s="136">
        <v>93</v>
      </c>
      <c r="I83" s="136"/>
      <c r="J83" s="136"/>
      <c r="K83" s="136"/>
      <c r="L83" s="136"/>
      <c r="M83" s="136"/>
      <c r="N83" s="136"/>
      <c r="O83" s="136"/>
      <c r="P83" s="136">
        <v>105</v>
      </c>
      <c r="Q83" s="136">
        <v>105</v>
      </c>
      <c r="R83" s="75"/>
      <c r="S83" s="75"/>
      <c r="T83" s="75"/>
      <c r="U83" s="75"/>
      <c r="V83" s="75"/>
      <c r="W83" s="75"/>
      <c r="X83" s="75"/>
      <c r="Y83" s="75"/>
      <c r="Z83" s="4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4"/>
      <c r="B84" s="74"/>
      <c r="C84" s="75"/>
      <c r="D84" s="75"/>
      <c r="E84" s="75"/>
      <c r="F84" s="75"/>
      <c r="G84" s="75"/>
      <c r="H84" s="136">
        <v>105</v>
      </c>
      <c r="I84" s="136"/>
      <c r="J84" s="136"/>
      <c r="K84" s="136"/>
      <c r="L84" s="136"/>
      <c r="M84" s="136"/>
      <c r="N84" s="136"/>
      <c r="O84" s="136"/>
      <c r="P84" s="136">
        <v>120</v>
      </c>
      <c r="Q84" s="136">
        <v>120</v>
      </c>
      <c r="R84" s="75"/>
      <c r="S84" s="75"/>
      <c r="T84" s="75"/>
      <c r="U84" s="75"/>
      <c r="V84" s="75"/>
      <c r="W84" s="75"/>
      <c r="X84" s="75"/>
      <c r="Y84" s="75"/>
      <c r="Z84" s="4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4"/>
      <c r="B85" s="74"/>
      <c r="C85" s="75"/>
      <c r="D85" s="75"/>
      <c r="E85" s="75"/>
      <c r="F85" s="75"/>
      <c r="G85" s="75"/>
      <c r="H85" s="136">
        <v>120</v>
      </c>
      <c r="I85" s="136"/>
      <c r="J85" s="136"/>
      <c r="K85" s="136"/>
      <c r="L85" s="136"/>
      <c r="M85" s="136"/>
      <c r="N85" s="136"/>
      <c r="O85" s="136"/>
      <c r="P85" s="136" t="s">
        <v>82</v>
      </c>
      <c r="Q85" s="136" t="s">
        <v>82</v>
      </c>
      <c r="R85" s="75"/>
      <c r="S85" s="75"/>
      <c r="T85" s="75"/>
      <c r="U85" s="75"/>
      <c r="V85" s="75"/>
      <c r="W85" s="75"/>
      <c r="X85" s="75"/>
      <c r="Y85" s="75"/>
      <c r="Z85" s="4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4"/>
      <c r="B86" s="74"/>
      <c r="C86" s="75"/>
      <c r="D86" s="75"/>
      <c r="E86" s="75"/>
      <c r="F86" s="75"/>
      <c r="G86" s="75"/>
      <c r="H86" s="136" t="s">
        <v>82</v>
      </c>
      <c r="I86" s="136"/>
      <c r="J86" s="136"/>
      <c r="K86" s="136"/>
      <c r="L86" s="136"/>
      <c r="M86" s="136"/>
      <c r="N86" s="136"/>
      <c r="O86" s="136"/>
      <c r="P86" s="136"/>
      <c r="Q86" s="136"/>
      <c r="R86" s="75"/>
      <c r="S86" s="75"/>
      <c r="T86" s="75"/>
      <c r="U86" s="75"/>
      <c r="V86" s="75"/>
      <c r="W86" s="75"/>
      <c r="X86" s="75"/>
      <c r="Y86" s="75"/>
      <c r="Z86" s="4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4"/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4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4"/>
      <c r="B88" s="74"/>
      <c r="C88" s="75"/>
      <c r="D88" s="75"/>
      <c r="E88" s="75"/>
      <c r="F88" s="75"/>
      <c r="G88" s="75"/>
      <c r="H88" s="135" t="s">
        <v>55</v>
      </c>
      <c r="I88" s="136">
        <v>14</v>
      </c>
      <c r="J88" s="136">
        <v>14</v>
      </c>
      <c r="K88" s="136">
        <v>19</v>
      </c>
      <c r="L88" s="136">
        <v>19</v>
      </c>
      <c r="M88" s="136">
        <v>14</v>
      </c>
      <c r="N88" s="136">
        <v>40</v>
      </c>
      <c r="O88" s="136">
        <v>50</v>
      </c>
      <c r="P88" s="136">
        <v>60</v>
      </c>
      <c r="Q88" s="136">
        <v>70</v>
      </c>
      <c r="R88" s="75"/>
      <c r="S88" s="75"/>
      <c r="T88" s="75"/>
      <c r="U88" s="75"/>
      <c r="V88" s="75"/>
      <c r="W88" s="75"/>
      <c r="X88" s="75"/>
      <c r="Y88" s="75"/>
      <c r="Z88" s="4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4"/>
      <c r="B89" s="74"/>
      <c r="C89" s="75"/>
      <c r="D89" s="75"/>
      <c r="E89" s="75"/>
      <c r="F89" s="75"/>
      <c r="G89" s="75"/>
      <c r="H89" s="135" t="s">
        <v>56</v>
      </c>
      <c r="I89" s="136">
        <v>16</v>
      </c>
      <c r="J89" s="136">
        <v>18</v>
      </c>
      <c r="K89" s="136">
        <v>20</v>
      </c>
      <c r="L89" s="136">
        <v>23</v>
      </c>
      <c r="M89" s="136">
        <v>999</v>
      </c>
      <c r="N89" s="136">
        <v>999</v>
      </c>
      <c r="O89" s="136">
        <v>999</v>
      </c>
      <c r="P89" s="136">
        <v>69</v>
      </c>
      <c r="Q89" s="136">
        <v>999</v>
      </c>
      <c r="R89" s="75"/>
      <c r="S89" s="75"/>
      <c r="T89" s="75"/>
      <c r="U89" s="75"/>
      <c r="V89" s="75"/>
      <c r="W89" s="75"/>
      <c r="X89" s="75"/>
      <c r="Y89" s="75"/>
      <c r="Z89" s="4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4"/>
      <c r="B90" s="74"/>
      <c r="C90" s="75"/>
      <c r="D90" s="75"/>
      <c r="E90" s="75"/>
      <c r="F90" s="75"/>
      <c r="G90" s="75"/>
      <c r="H90" s="75"/>
      <c r="I90" s="136"/>
      <c r="J90" s="136"/>
      <c r="K90" s="136"/>
      <c r="L90" s="136"/>
      <c r="M90" s="136"/>
      <c r="N90" s="136"/>
      <c r="O90" s="136"/>
      <c r="P90" s="136"/>
      <c r="Q90" s="136"/>
      <c r="R90" s="75"/>
      <c r="S90" s="75"/>
      <c r="T90" s="75"/>
      <c r="U90" s="75"/>
      <c r="V90" s="75"/>
      <c r="W90" s="75"/>
      <c r="X90" s="75"/>
      <c r="Y90" s="75"/>
      <c r="Z90" s="4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4"/>
      <c r="B91" s="74"/>
      <c r="C91" s="75"/>
      <c r="D91" s="75"/>
      <c r="E91" s="75"/>
      <c r="F91" s="75"/>
      <c r="G91" s="75"/>
      <c r="H91" s="135" t="s">
        <v>57</v>
      </c>
      <c r="I91" s="136">
        <v>14</v>
      </c>
      <c r="J91" s="136">
        <v>14</v>
      </c>
      <c r="K91" s="136">
        <v>19</v>
      </c>
      <c r="L91" s="136">
        <v>19</v>
      </c>
      <c r="M91" s="136">
        <v>14</v>
      </c>
      <c r="N91" s="136">
        <v>40</v>
      </c>
      <c r="O91" s="136">
        <v>50</v>
      </c>
      <c r="P91" s="136">
        <v>60</v>
      </c>
      <c r="Q91" s="136">
        <v>70</v>
      </c>
      <c r="R91" s="75"/>
      <c r="S91" s="75"/>
      <c r="T91" s="75"/>
      <c r="U91" s="75"/>
      <c r="V91" s="75"/>
      <c r="W91" s="75"/>
      <c r="X91" s="75"/>
      <c r="Y91" s="75"/>
      <c r="Z91" s="4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4"/>
      <c r="B92" s="74"/>
      <c r="C92" s="75"/>
      <c r="D92" s="75"/>
      <c r="E92" s="75"/>
      <c r="F92" s="75"/>
      <c r="G92" s="75"/>
      <c r="H92" s="135" t="s">
        <v>58</v>
      </c>
      <c r="I92" s="136">
        <v>16</v>
      </c>
      <c r="J92" s="136">
        <v>18</v>
      </c>
      <c r="K92" s="136">
        <v>20</v>
      </c>
      <c r="L92" s="136">
        <v>23</v>
      </c>
      <c r="M92" s="136">
        <v>999</v>
      </c>
      <c r="N92" s="136">
        <v>999</v>
      </c>
      <c r="O92" s="136">
        <v>999</v>
      </c>
      <c r="P92" s="136">
        <v>69</v>
      </c>
      <c r="Q92" s="136">
        <v>999</v>
      </c>
      <c r="R92" s="75"/>
      <c r="S92" s="75"/>
      <c r="T92" s="75"/>
      <c r="U92" s="75"/>
      <c r="V92" s="75"/>
      <c r="W92" s="75"/>
      <c r="X92" s="75"/>
      <c r="Y92" s="75"/>
      <c r="Z92" s="4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4"/>
      <c r="B93" s="7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4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4"/>
      <c r="B94" s="74"/>
      <c r="C94" s="75"/>
      <c r="D94" s="75"/>
      <c r="E94" s="75"/>
      <c r="F94" s="75"/>
      <c r="G94" s="75"/>
      <c r="H94" s="75"/>
      <c r="I94" s="75" t="s">
        <v>79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4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4"/>
      <c r="B95" s="74"/>
      <c r="C95" s="75"/>
      <c r="D95" s="75"/>
      <c r="E95" s="75"/>
      <c r="F95" s="75"/>
      <c r="G95" s="75" t="s">
        <v>77</v>
      </c>
      <c r="H95" s="75">
        <v>43</v>
      </c>
      <c r="I95" s="75"/>
      <c r="J95" s="75"/>
      <c r="K95" s="75"/>
      <c r="L95" s="75"/>
      <c r="M95" s="75">
        <v>2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4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4"/>
      <c r="B96" s="74"/>
      <c r="C96" s="75"/>
      <c r="D96" s="75"/>
      <c r="E96" s="75"/>
      <c r="F96" s="75"/>
      <c r="G96" s="75"/>
      <c r="H96" s="75">
        <v>47</v>
      </c>
      <c r="I96" s="75"/>
      <c r="J96" s="75"/>
      <c r="K96" s="75"/>
      <c r="L96" s="75"/>
      <c r="M96" s="75">
        <v>3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4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4"/>
      <c r="B97" s="74"/>
      <c r="C97" s="75"/>
      <c r="D97" s="75"/>
      <c r="E97" s="75"/>
      <c r="F97" s="75"/>
      <c r="G97" s="75"/>
      <c r="H97" s="75">
        <v>52</v>
      </c>
      <c r="I97" s="75"/>
      <c r="J97" s="75"/>
      <c r="K97" s="75"/>
      <c r="L97" s="75"/>
      <c r="M97" s="75">
        <v>4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4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4"/>
      <c r="B98" s="74"/>
      <c r="C98" s="75"/>
      <c r="D98" s="75"/>
      <c r="E98" s="75"/>
      <c r="F98" s="75"/>
      <c r="G98" s="75"/>
      <c r="H98" s="75">
        <v>57</v>
      </c>
      <c r="I98" s="75"/>
      <c r="J98" s="75"/>
      <c r="K98" s="75"/>
      <c r="L98" s="75"/>
      <c r="M98" s="75">
        <v>5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4"/>
      <c r="B99" s="74"/>
      <c r="C99" s="75"/>
      <c r="D99" s="75"/>
      <c r="E99" s="75"/>
      <c r="F99" s="75"/>
      <c r="G99" s="75"/>
      <c r="H99" s="75">
        <v>63</v>
      </c>
      <c r="I99" s="75"/>
      <c r="J99" s="75"/>
      <c r="K99" s="75"/>
      <c r="L99" s="75"/>
      <c r="M99" s="75">
        <v>6</v>
      </c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4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4"/>
      <c r="B100" s="74"/>
      <c r="C100" s="75"/>
      <c r="D100" s="75"/>
      <c r="E100" s="75"/>
      <c r="F100" s="75"/>
      <c r="G100" s="75"/>
      <c r="H100" s="75">
        <v>72</v>
      </c>
      <c r="I100" s="75"/>
      <c r="J100" s="75"/>
      <c r="K100" s="75"/>
      <c r="L100" s="75"/>
      <c r="M100" s="75">
        <v>7</v>
      </c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4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4"/>
      <c r="B101" s="74" t="s">
        <v>353</v>
      </c>
      <c r="C101" s="75"/>
      <c r="D101" s="75"/>
      <c r="E101" s="75"/>
      <c r="F101" s="75"/>
      <c r="G101" s="75"/>
      <c r="H101" s="75">
        <v>84</v>
      </c>
      <c r="I101" s="75"/>
      <c r="J101" s="75"/>
      <c r="K101" s="75"/>
      <c r="L101" s="75"/>
      <c r="M101" s="75">
        <v>8</v>
      </c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4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4"/>
      <c r="B102" s="74" t="s">
        <v>143</v>
      </c>
      <c r="C102" s="75"/>
      <c r="D102" s="75"/>
      <c r="E102" s="75"/>
      <c r="F102" s="75"/>
      <c r="G102" s="75"/>
      <c r="H102" s="75" t="s">
        <v>17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4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4"/>
      <c r="B103" s="74" t="s">
        <v>103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4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4"/>
      <c r="B104" s="74" t="s">
        <v>144</v>
      </c>
      <c r="C104" s="75"/>
      <c r="D104" s="75"/>
      <c r="E104" s="75"/>
      <c r="F104" s="75"/>
      <c r="G104" s="75" t="s">
        <v>78</v>
      </c>
      <c r="H104" s="75">
        <v>53</v>
      </c>
      <c r="I104" s="75">
        <v>1</v>
      </c>
      <c r="J104" s="75">
        <v>1</v>
      </c>
      <c r="K104" s="75">
        <v>1</v>
      </c>
      <c r="L104" s="75">
        <v>1</v>
      </c>
      <c r="M104" s="75">
        <v>2</v>
      </c>
      <c r="N104" s="75">
        <v>1</v>
      </c>
      <c r="O104" s="75">
        <v>1</v>
      </c>
      <c r="P104" s="75">
        <v>1</v>
      </c>
      <c r="Q104" s="75">
        <v>66</v>
      </c>
      <c r="R104" s="75"/>
      <c r="S104" s="75"/>
      <c r="T104" s="75"/>
      <c r="U104" s="75"/>
      <c r="V104" s="75"/>
      <c r="W104" s="75"/>
      <c r="X104" s="75"/>
      <c r="Y104" s="75"/>
      <c r="Z104" s="4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4"/>
      <c r="B105" s="74" t="s">
        <v>116</v>
      </c>
      <c r="C105" s="75"/>
      <c r="D105" s="75"/>
      <c r="E105" s="75"/>
      <c r="F105" s="75"/>
      <c r="G105" s="75"/>
      <c r="H105" s="75">
        <v>59</v>
      </c>
      <c r="I105" s="75">
        <v>2</v>
      </c>
      <c r="J105" s="75"/>
      <c r="K105" s="75">
        <v>5</v>
      </c>
      <c r="L105" s="75">
        <v>5</v>
      </c>
      <c r="M105" s="75">
        <v>3</v>
      </c>
      <c r="N105" s="75">
        <v>8</v>
      </c>
      <c r="O105" s="75">
        <v>6</v>
      </c>
      <c r="P105" s="75"/>
      <c r="Q105" s="75">
        <v>74</v>
      </c>
      <c r="R105" s="75"/>
      <c r="S105" s="75"/>
      <c r="T105" s="75"/>
      <c r="U105" s="75"/>
      <c r="V105" s="75"/>
      <c r="W105" s="75"/>
      <c r="X105" s="75"/>
      <c r="Y105" s="75"/>
      <c r="Z105" s="4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4"/>
      <c r="B106" s="74" t="s">
        <v>135</v>
      </c>
      <c r="C106" s="75"/>
      <c r="D106" s="75"/>
      <c r="E106" s="75"/>
      <c r="F106" s="75"/>
      <c r="G106" s="75"/>
      <c r="H106" s="75">
        <v>66</v>
      </c>
      <c r="I106" s="75">
        <v>3</v>
      </c>
      <c r="J106" s="75"/>
      <c r="K106" s="75">
        <v>8</v>
      </c>
      <c r="L106" s="75">
        <v>8</v>
      </c>
      <c r="M106" s="75">
        <v>4</v>
      </c>
      <c r="N106" s="75"/>
      <c r="O106" s="75"/>
      <c r="P106" s="75"/>
      <c r="Q106" s="75">
        <v>83</v>
      </c>
      <c r="R106" s="75"/>
      <c r="S106" s="75"/>
      <c r="T106" s="75"/>
      <c r="U106" s="75"/>
      <c r="V106" s="75"/>
      <c r="W106" s="75"/>
      <c r="X106" s="75"/>
      <c r="Y106" s="75"/>
      <c r="Z106" s="4"/>
      <c r="AA106" s="5"/>
      <c r="AB106" s="5"/>
      <c r="AC106" s="38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4"/>
      <c r="B107" s="74" t="s">
        <v>59</v>
      </c>
      <c r="C107" s="75"/>
      <c r="D107" s="75"/>
      <c r="E107" s="75"/>
      <c r="F107" s="75"/>
      <c r="G107" s="75"/>
      <c r="H107" s="75">
        <v>74</v>
      </c>
      <c r="I107" s="75"/>
      <c r="J107" s="75"/>
      <c r="K107" s="75"/>
      <c r="L107" s="75"/>
      <c r="M107" s="75">
        <v>5</v>
      </c>
      <c r="N107" s="75"/>
      <c r="O107" s="75"/>
      <c r="P107" s="75"/>
      <c r="Q107" s="75">
        <v>93</v>
      </c>
      <c r="R107" s="75"/>
      <c r="S107" s="75"/>
      <c r="T107" s="75"/>
      <c r="U107" s="75"/>
      <c r="V107" s="75"/>
      <c r="W107" s="75"/>
      <c r="X107" s="75"/>
      <c r="Y107" s="75"/>
      <c r="Z107" s="4"/>
      <c r="AA107" s="5"/>
      <c r="AB107" s="5"/>
      <c r="AC107" s="38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4"/>
      <c r="B108" s="74" t="s">
        <v>145</v>
      </c>
      <c r="C108" s="75"/>
      <c r="D108" s="75"/>
      <c r="E108" s="75"/>
      <c r="F108" s="75"/>
      <c r="G108" s="75"/>
      <c r="H108" s="75">
        <v>83</v>
      </c>
      <c r="I108" s="75"/>
      <c r="J108" s="75"/>
      <c r="K108" s="75"/>
      <c r="L108" s="75"/>
      <c r="M108" s="75">
        <v>6</v>
      </c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4"/>
      <c r="AA108" s="5"/>
      <c r="AB108" s="5"/>
      <c r="AC108" s="38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4"/>
      <c r="B109" s="74" t="s">
        <v>146</v>
      </c>
      <c r="C109" s="75"/>
      <c r="D109" s="75"/>
      <c r="E109" s="75"/>
      <c r="F109" s="75"/>
      <c r="G109" s="75"/>
      <c r="H109" s="75">
        <v>93</v>
      </c>
      <c r="I109" s="75"/>
      <c r="J109" s="75"/>
      <c r="K109" s="75"/>
      <c r="L109" s="75"/>
      <c r="M109" s="75">
        <v>7</v>
      </c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4"/>
      <c r="AA109" s="5"/>
      <c r="AB109" s="5"/>
      <c r="AC109" s="38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4"/>
      <c r="B110" s="74" t="s">
        <v>251</v>
      </c>
      <c r="C110" s="75"/>
      <c r="D110" s="75"/>
      <c r="E110" s="75"/>
      <c r="F110" s="75"/>
      <c r="G110" s="75"/>
      <c r="H110" s="75">
        <v>105</v>
      </c>
      <c r="I110" s="75"/>
      <c r="J110" s="75"/>
      <c r="K110" s="75"/>
      <c r="L110" s="75"/>
      <c r="M110" s="75">
        <v>8</v>
      </c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4"/>
      <c r="AA110" s="5"/>
      <c r="AB110" s="5"/>
      <c r="AC110" s="38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4"/>
      <c r="B111" s="74" t="s">
        <v>104</v>
      </c>
      <c r="C111" s="75"/>
      <c r="D111" s="75"/>
      <c r="E111" s="75"/>
      <c r="F111" s="75"/>
      <c r="G111" s="75"/>
      <c r="H111" s="75">
        <v>120</v>
      </c>
      <c r="I111" s="75"/>
      <c r="J111" s="75"/>
      <c r="K111" s="75"/>
      <c r="L111" s="75"/>
      <c r="M111" s="135">
        <v>9</v>
      </c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4"/>
      <c r="AA111" s="5"/>
      <c r="AB111" s="5"/>
      <c r="AC111" s="38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4"/>
      <c r="B112" s="74" t="s">
        <v>95</v>
      </c>
      <c r="C112" s="75"/>
      <c r="D112" s="75"/>
      <c r="E112" s="75"/>
      <c r="F112" s="75"/>
      <c r="G112" s="75"/>
      <c r="H112" s="135" t="s">
        <v>18</v>
      </c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4"/>
      <c r="AA112" s="5"/>
      <c r="AB112" s="5"/>
      <c r="AC112" s="38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4"/>
      <c r="B113" s="74" t="s">
        <v>364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4"/>
      <c r="AA113" s="5"/>
      <c r="AB113" s="5"/>
      <c r="AC113" s="38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4"/>
      <c r="B114" s="74" t="s">
        <v>105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4"/>
      <c r="AA114" s="5"/>
      <c r="AB114" s="5"/>
      <c r="AC114" s="38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4"/>
      <c r="B115" s="74" t="s">
        <v>147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5"/>
      <c r="Z115" s="4"/>
      <c r="AA115" s="5"/>
      <c r="AB115" s="5"/>
      <c r="AC115" s="38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4"/>
      <c r="B116" s="74" t="s">
        <v>100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5"/>
      <c r="Z116" s="4"/>
      <c r="AA116" s="5"/>
      <c r="AB116" s="5"/>
      <c r="AC116" s="38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4"/>
      <c r="B117" s="74" t="s">
        <v>365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5"/>
      <c r="Z117" s="4"/>
      <c r="AA117" s="5"/>
      <c r="AB117" s="5"/>
      <c r="AC117" s="38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4"/>
      <c r="B118" s="74" t="s">
        <v>252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  <c r="Z118" s="4"/>
      <c r="AA118" s="5"/>
      <c r="AB118" s="5"/>
      <c r="AC118" s="38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4"/>
      <c r="B119" s="74" t="s">
        <v>335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5"/>
      <c r="Z119" s="4"/>
      <c r="AA119" s="5"/>
      <c r="AB119" s="5"/>
      <c r="AC119" s="38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4"/>
      <c r="B120" s="74" t="s">
        <v>136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  <c r="Z120" s="4"/>
      <c r="AA120" s="5"/>
      <c r="AB120" s="5"/>
      <c r="AC120" s="38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4"/>
      <c r="B121" s="74" t="s">
        <v>60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5"/>
      <c r="Z121" s="4"/>
      <c r="AA121" s="5"/>
      <c r="AB121" s="5"/>
      <c r="AC121" s="38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4"/>
      <c r="B122" s="74" t="s">
        <v>148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5"/>
      <c r="Z122" s="4"/>
      <c r="AA122" s="5"/>
      <c r="AB122" s="5"/>
      <c r="AC122" s="38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4"/>
      <c r="B123" s="74" t="s">
        <v>133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5"/>
      <c r="Z123" s="4"/>
      <c r="AA123" s="5"/>
      <c r="AB123" s="5"/>
      <c r="AC123" s="38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4"/>
      <c r="B124" s="74" t="s">
        <v>355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4"/>
      <c r="AA124" s="5"/>
      <c r="AB124" s="5"/>
      <c r="AC124" s="38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4"/>
      <c r="B125" s="74" t="s">
        <v>61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5"/>
      <c r="Z125" s="4"/>
      <c r="AA125" s="5"/>
      <c r="AB125" s="5"/>
      <c r="AC125" s="38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4"/>
      <c r="B126" s="74" t="s">
        <v>356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4"/>
      <c r="AA126" s="5"/>
      <c r="AB126" s="5"/>
      <c r="AC126" s="38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4"/>
      <c r="B127" s="52" t="s">
        <v>101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5"/>
      <c r="Z127" s="4"/>
      <c r="AA127" s="5"/>
      <c r="AB127" s="5"/>
      <c r="AC127" s="38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4"/>
      <c r="B128" s="74" t="s">
        <v>97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5"/>
      <c r="Z128" s="4"/>
      <c r="AA128" s="5"/>
      <c r="AB128" s="5"/>
      <c r="AC128" s="38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4"/>
      <c r="B129" s="74" t="s">
        <v>94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5"/>
      <c r="Z129" s="4"/>
      <c r="AA129" s="5"/>
      <c r="AB129" s="5"/>
      <c r="AC129" s="38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4"/>
      <c r="B130" s="74" t="s">
        <v>62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  <c r="Z130" s="4"/>
      <c r="AA130" s="5"/>
      <c r="AB130" s="5"/>
      <c r="AC130" s="38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4"/>
      <c r="B131" s="74" t="s">
        <v>137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5"/>
      <c r="Z131" s="4"/>
      <c r="AA131" s="5"/>
      <c r="AB131" s="5"/>
      <c r="AC131" s="38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4"/>
      <c r="B132" s="74" t="s">
        <v>138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5"/>
      <c r="Z132" s="4"/>
      <c r="AA132" s="5"/>
      <c r="AB132" s="5"/>
      <c r="AC132" s="38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4"/>
      <c r="B133" s="74" t="s">
        <v>37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5"/>
      <c r="Z133" s="4"/>
      <c r="AA133" s="5"/>
      <c r="AB133" s="5"/>
      <c r="AC133" s="38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4"/>
      <c r="B134" s="74" t="s">
        <v>36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5"/>
      <c r="Z134" s="4"/>
      <c r="AA134" s="5"/>
      <c r="AB134" s="5"/>
      <c r="AC134" s="38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4"/>
      <c r="B135" s="74" t="s">
        <v>99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5"/>
      <c r="Z135" s="4"/>
      <c r="AA135" s="5"/>
      <c r="AB135" s="5"/>
      <c r="AC135" s="38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4"/>
      <c r="B136" s="74" t="s">
        <v>115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5"/>
      <c r="Z136" s="4"/>
      <c r="AA136" s="5"/>
      <c r="AB136" s="5"/>
      <c r="AC136" s="38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4"/>
      <c r="B137" s="74" t="s">
        <v>38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5"/>
      <c r="Z137" s="4"/>
      <c r="AA137" s="5"/>
      <c r="AB137" s="5"/>
      <c r="AC137" s="38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4"/>
      <c r="B138" s="74" t="s">
        <v>63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5"/>
      <c r="Z138" s="4"/>
      <c r="AA138" s="5"/>
      <c r="AB138" s="5"/>
      <c r="AC138" s="38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4"/>
      <c r="B139" s="74" t="s">
        <v>39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5"/>
      <c r="Z139" s="4"/>
      <c r="AA139" s="5"/>
      <c r="AB139" s="5"/>
      <c r="AC139" s="38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4"/>
      <c r="B140" s="74" t="s">
        <v>109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5"/>
      <c r="Z140" s="4"/>
      <c r="AA140" s="5"/>
      <c r="AB140" s="5"/>
      <c r="AC140" s="38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4"/>
      <c r="B141" s="74" t="s">
        <v>253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5"/>
      <c r="Z141" s="4"/>
      <c r="AA141" s="5"/>
      <c r="AB141" s="5"/>
      <c r="AC141" s="38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4"/>
      <c r="B142" s="74" t="s">
        <v>254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5"/>
      <c r="Z142" s="4"/>
      <c r="AA142" s="5"/>
      <c r="AB142" s="5"/>
      <c r="AC142" s="38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4"/>
      <c r="B143" s="74" t="s">
        <v>64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5"/>
      <c r="Z143" s="4"/>
      <c r="AA143" s="5"/>
      <c r="AB143" s="5"/>
      <c r="AC143" s="38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4"/>
      <c r="B144" s="74" t="s">
        <v>40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5"/>
      <c r="Z144" s="4"/>
      <c r="AA144" s="5"/>
      <c r="AB144" s="5"/>
      <c r="AC144" s="38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4"/>
      <c r="B145" s="74" t="s">
        <v>41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5"/>
      <c r="Z145" s="4"/>
      <c r="AA145" s="5"/>
      <c r="AB145" s="5"/>
      <c r="AC145" s="3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4"/>
      <c r="B146" s="74" t="s">
        <v>92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5"/>
      <c r="Z146" s="4"/>
      <c r="AA146" s="5"/>
      <c r="AB146" s="5"/>
      <c r="AC146" s="38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4"/>
      <c r="B147" s="74" t="s">
        <v>98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5"/>
      <c r="Z147" s="4"/>
      <c r="AA147" s="5"/>
      <c r="AB147" s="5"/>
      <c r="AC147" s="38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4"/>
      <c r="B148" s="74" t="s">
        <v>85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5"/>
      <c r="Z148" s="4"/>
      <c r="AA148" s="5"/>
      <c r="AB148" s="5"/>
      <c r="AC148" s="38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4"/>
      <c r="B149" s="74" t="s">
        <v>87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5"/>
      <c r="Z149" s="4"/>
      <c r="AA149" s="5"/>
      <c r="AB149" s="5"/>
      <c r="AC149" s="38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4"/>
      <c r="B150" s="74" t="s">
        <v>42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5"/>
      <c r="Z150" s="4"/>
      <c r="AA150" s="5"/>
      <c r="AB150" s="5"/>
      <c r="AC150" s="38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4"/>
      <c r="B151" s="74" t="s">
        <v>149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5"/>
      <c r="Z151" s="4"/>
      <c r="AA151" s="5"/>
      <c r="AB151" s="5"/>
      <c r="AC151" s="38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4"/>
      <c r="B152" s="74" t="s">
        <v>106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5"/>
      <c r="Z152" s="4"/>
      <c r="AA152" s="5"/>
      <c r="AB152" s="5"/>
      <c r="AC152" s="38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4"/>
      <c r="B153" s="74" t="s">
        <v>150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5"/>
      <c r="Z153" s="4"/>
      <c r="AA153" s="5"/>
      <c r="AB153" s="5"/>
      <c r="AC153" s="38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4"/>
      <c r="B154" s="74" t="s">
        <v>65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5"/>
      <c r="Z154" s="4"/>
      <c r="AA154" s="5"/>
      <c r="AB154" s="5"/>
      <c r="AC154" s="38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4"/>
      <c r="B155" s="74" t="s">
        <v>66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5"/>
      <c r="Z155" s="4"/>
      <c r="AA155" s="5"/>
      <c r="AB155" s="5"/>
      <c r="AC155" s="38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4"/>
      <c r="B156" s="74" t="s">
        <v>96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5"/>
      <c r="Z156" s="4"/>
      <c r="AA156" s="5"/>
      <c r="AB156" s="5"/>
      <c r="AC156" s="38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4"/>
      <c r="B157" s="74" t="s">
        <v>67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5"/>
      <c r="Z157" s="4"/>
      <c r="AA157" s="5"/>
      <c r="AB157" s="5"/>
      <c r="AC157" s="38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4"/>
      <c r="B158" s="74" t="s">
        <v>121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5"/>
      <c r="Z158" s="4"/>
      <c r="AA158" s="5"/>
      <c r="AB158" s="5"/>
      <c r="AC158" s="38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4"/>
      <c r="B159" s="74" t="s">
        <v>43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5"/>
      <c r="Z159" s="4"/>
      <c r="AA159" s="5"/>
      <c r="AB159" s="5"/>
      <c r="AC159" s="38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4"/>
      <c r="B160" s="74" t="s">
        <v>44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5"/>
      <c r="Z160" s="4"/>
      <c r="AA160" s="5"/>
      <c r="AB160" s="5"/>
      <c r="AC160" s="38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4"/>
      <c r="B161" s="74" t="s">
        <v>84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5"/>
      <c r="Z161" s="4"/>
      <c r="AA161" s="5"/>
      <c r="AB161" s="5"/>
      <c r="AC161" s="38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4"/>
      <c r="B162" s="74" t="s">
        <v>83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5"/>
      <c r="Z162" s="4"/>
      <c r="AA162" s="5"/>
      <c r="AB162" s="5"/>
      <c r="AC162" s="38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4"/>
      <c r="B163" s="74" t="s">
        <v>45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5"/>
      <c r="Z163" s="4"/>
      <c r="AA163" s="5"/>
      <c r="AB163" s="5"/>
      <c r="AC163" s="38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4"/>
      <c r="B164" s="74" t="s">
        <v>68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5"/>
      <c r="Z164" s="4"/>
      <c r="AA164" s="5"/>
      <c r="AB164" s="5"/>
      <c r="AC164" s="38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4"/>
      <c r="B165" s="74" t="s">
        <v>118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5"/>
      <c r="Z165" s="4"/>
      <c r="AA165" s="5"/>
      <c r="AB165" s="5"/>
      <c r="AC165" s="38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4"/>
      <c r="B166" s="74" t="s">
        <v>283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5"/>
      <c r="Z166" s="4"/>
      <c r="AA166" s="5"/>
      <c r="AB166" s="5"/>
      <c r="AC166" s="38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4"/>
      <c r="B167" s="74" t="s">
        <v>86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5"/>
      <c r="Z167" s="4"/>
      <c r="AA167" s="5"/>
      <c r="AB167" s="5"/>
      <c r="AC167" s="38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4"/>
      <c r="B168" s="74" t="s">
        <v>122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5"/>
      <c r="Z168" s="4"/>
      <c r="AA168" s="5"/>
      <c r="AB168" s="5"/>
      <c r="AC168" s="38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4"/>
      <c r="B169" s="74" t="s">
        <v>151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5"/>
      <c r="Z169" s="4"/>
      <c r="AA169" s="5"/>
      <c r="AB169" s="5"/>
      <c r="AC169" s="38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4"/>
      <c r="B170" s="74" t="s">
        <v>69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5"/>
      <c r="Z170" s="4"/>
      <c r="AA170" s="5"/>
      <c r="AB170" s="5"/>
      <c r="AC170" s="38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4"/>
      <c r="B171" s="74" t="s">
        <v>117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5"/>
      <c r="Z171" s="4"/>
      <c r="AA171" s="5"/>
      <c r="AB171" s="5"/>
      <c r="AC171" s="38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4"/>
      <c r="B172" s="74" t="s">
        <v>255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5"/>
      <c r="Z172" s="4"/>
      <c r="AA172" s="5"/>
      <c r="AB172" s="5"/>
      <c r="AC172" s="38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4"/>
      <c r="B173" s="74" t="s">
        <v>152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5"/>
      <c r="Z173" s="4"/>
      <c r="AA173" s="5"/>
      <c r="AB173" s="5"/>
      <c r="AC173" s="38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4"/>
      <c r="B174" s="74" t="s">
        <v>112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5"/>
      <c r="Z174" s="4"/>
      <c r="AA174" s="5"/>
      <c r="AB174" s="5"/>
      <c r="AC174" s="38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4"/>
      <c r="B175" s="74" t="s">
        <v>119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5"/>
      <c r="Z175" s="4"/>
      <c r="AA175" s="5"/>
      <c r="AB175" s="5"/>
      <c r="AC175" s="38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4"/>
      <c r="B176" s="74" t="s">
        <v>114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5"/>
      <c r="Z176" s="4"/>
      <c r="AA176" s="5"/>
      <c r="AB176" s="5"/>
      <c r="AC176" s="38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4"/>
      <c r="B177" s="74" t="s">
        <v>153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5"/>
      <c r="Z177" s="4"/>
      <c r="AA177" s="5"/>
      <c r="AB177" s="5"/>
      <c r="AC177" s="38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4"/>
      <c r="B178" s="74" t="s">
        <v>113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5"/>
      <c r="Z178" s="4"/>
      <c r="AA178" s="5"/>
      <c r="AB178" s="5"/>
      <c r="AC178" s="38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4"/>
      <c r="B179" s="74" t="s">
        <v>154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5"/>
      <c r="Z179" s="4"/>
      <c r="AA179" s="5"/>
      <c r="AB179" s="5"/>
      <c r="AC179" s="3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4"/>
      <c r="B180" s="74" t="s">
        <v>134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5"/>
      <c r="Z180" s="4"/>
      <c r="AA180" s="5"/>
      <c r="AB180" s="5"/>
      <c r="AC180" s="3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4"/>
      <c r="B181" s="74" t="s">
        <v>139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5"/>
      <c r="Z181" s="4"/>
      <c r="AA181" s="5"/>
      <c r="AB181" s="5"/>
      <c r="AC181" s="3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4"/>
      <c r="B182" s="74" t="s">
        <v>336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5"/>
      <c r="Z182" s="4"/>
      <c r="AA182" s="5"/>
      <c r="AB182" s="5"/>
      <c r="AC182" s="38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4"/>
      <c r="B183" s="74" t="s">
        <v>140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5"/>
      <c r="Z183" s="4"/>
      <c r="AA183" s="5"/>
      <c r="AB183" s="5"/>
      <c r="AC183" s="38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4"/>
      <c r="B184" s="74" t="s">
        <v>357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5"/>
      <c r="Z184" s="4"/>
      <c r="AA184" s="5"/>
      <c r="AB184" s="5"/>
      <c r="AC184" s="38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4"/>
      <c r="B185" s="74" t="s">
        <v>256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5"/>
      <c r="Z185" s="4"/>
      <c r="AA185" s="5"/>
      <c r="AB185" s="5"/>
      <c r="AC185" s="38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4"/>
      <c r="B186" s="74" t="s">
        <v>257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5"/>
      <c r="Z186" s="4"/>
      <c r="AA186" s="5"/>
      <c r="AB186" s="5"/>
      <c r="AC186" s="38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4"/>
      <c r="B187" s="74" t="s">
        <v>70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5"/>
      <c r="Z187" s="4"/>
      <c r="AA187" s="5"/>
      <c r="AB187" s="5"/>
      <c r="AC187" s="38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4"/>
      <c r="B188" s="74" t="s">
        <v>90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5"/>
      <c r="Z188" s="4"/>
      <c r="AA188" s="5"/>
      <c r="AB188" s="5"/>
      <c r="AC188" s="38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4"/>
      <c r="B189" s="74" t="s">
        <v>46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5"/>
      <c r="Z189" s="4"/>
      <c r="AA189" s="5"/>
      <c r="AB189" s="5"/>
      <c r="AC189" s="38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4"/>
      <c r="B190" s="74" t="s">
        <v>102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5"/>
      <c r="Z190" s="4"/>
      <c r="AA190" s="5"/>
      <c r="AB190" s="5"/>
      <c r="AC190" s="38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4"/>
      <c r="B191" s="74" t="s">
        <v>155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5"/>
      <c r="Z191" s="4"/>
      <c r="AA191" s="5"/>
      <c r="AB191" s="5"/>
      <c r="AC191" s="38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4"/>
      <c r="B192" s="74" t="s">
        <v>47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5"/>
      <c r="Z192" s="4"/>
      <c r="AA192" s="5"/>
      <c r="AB192" s="5"/>
      <c r="AC192" s="38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4"/>
      <c r="B193" s="52" t="s">
        <v>156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5"/>
      <c r="Z193" s="4"/>
      <c r="AA193" s="5"/>
      <c r="AB193" s="5"/>
      <c r="AC193" s="38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4"/>
      <c r="B194" s="74" t="s">
        <v>71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5"/>
      <c r="Z194" s="4"/>
      <c r="AA194" s="5"/>
      <c r="AB194" s="5"/>
      <c r="AC194" s="38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4"/>
      <c r="B195" s="74" t="s">
        <v>108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5"/>
      <c r="Z195" s="4"/>
      <c r="AA195" s="5"/>
      <c r="AB195" s="5"/>
      <c r="AC195" s="38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4"/>
      <c r="B196" s="74" t="s">
        <v>48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5"/>
      <c r="Z196" s="4"/>
      <c r="AA196" s="5"/>
      <c r="AB196" s="5"/>
      <c r="AC196" s="38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4"/>
      <c r="B197" s="74" t="s">
        <v>49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5"/>
      <c r="Z197" s="4"/>
      <c r="AA197" s="5"/>
      <c r="AB197" s="5"/>
      <c r="AC197" s="38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4"/>
      <c r="B198" s="74" t="s">
        <v>89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5"/>
      <c r="Z198" s="4"/>
      <c r="AA198" s="5"/>
      <c r="AB198" s="5"/>
      <c r="AC198" s="38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4"/>
      <c r="B199" s="74" t="s">
        <v>72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5"/>
      <c r="Z199" s="4"/>
      <c r="AA199" s="5"/>
      <c r="AB199" s="5"/>
      <c r="AC199" s="38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4"/>
      <c r="B200" s="74" t="s">
        <v>73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5"/>
      <c r="Z200" s="4"/>
      <c r="AA200" s="5"/>
      <c r="AB200" s="5"/>
      <c r="AC200" s="38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4"/>
      <c r="B201" s="74" t="s">
        <v>50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52"/>
    </row>
    <row r="202" spans="1:55" hidden="1">
      <c r="A202" s="74"/>
      <c r="B202" s="74" t="s">
        <v>93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52"/>
    </row>
    <row r="203" spans="1:55" hidden="1">
      <c r="A203" s="74"/>
      <c r="B203" s="74" t="s">
        <v>142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52"/>
    </row>
    <row r="204" spans="1:55" hidden="1">
      <c r="A204" s="74"/>
      <c r="B204" s="74" t="s">
        <v>337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52"/>
    </row>
    <row r="205" spans="1:55" hidden="1">
      <c r="A205" s="74"/>
      <c r="B205" s="74" t="s">
        <v>88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52"/>
    </row>
    <row r="206" spans="1:55" hidden="1">
      <c r="A206" s="74"/>
      <c r="B206" s="74" t="s">
        <v>91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52"/>
    </row>
    <row r="207" spans="1:55" hidden="1">
      <c r="A207" s="74"/>
      <c r="B207" s="74" t="s">
        <v>358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52"/>
    </row>
    <row r="208" spans="1:55" hidden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52"/>
    </row>
    <row r="209" spans="1:26" hidden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52"/>
    </row>
    <row r="210" spans="1:26" hidden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52"/>
    </row>
    <row r="211" spans="1:26" hidden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52"/>
    </row>
    <row r="212" spans="1:26" hidden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52"/>
    </row>
    <row r="213" spans="1:26" hidden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52"/>
    </row>
    <row r="214" spans="1:26" hidden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52"/>
    </row>
    <row r="215" spans="1:26" hidden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52"/>
    </row>
    <row r="216" spans="1:26" hidden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52"/>
    </row>
    <row r="217" spans="1:26" hidden="1">
      <c r="A217" s="74"/>
      <c r="B217" s="52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52"/>
    </row>
    <row r="218" spans="1:26" hidden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52"/>
    </row>
    <row r="219" spans="1:26" hidden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52"/>
    </row>
    <row r="220" spans="1:26" hidden="1">
      <c r="A220" s="74"/>
      <c r="B220" s="52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52"/>
    </row>
    <row r="221" spans="1:26" hidden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52"/>
    </row>
    <row r="222" spans="1:26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idden="1">
      <c r="A223" s="52"/>
      <c r="B223" s="74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idden="1">
      <c r="A224" s="52"/>
      <c r="B224" s="74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idden="1">
      <c r="A225" s="52"/>
      <c r="B225" s="74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idden="1">
      <c r="A226" s="52"/>
      <c r="B226" s="74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idden="1">
      <c r="B256" s="52"/>
    </row>
  </sheetData>
  <sheetProtection password="AF1A" sheet="1" objects="1" scenarios="1"/>
  <sortState ref="B102:B206">
    <sortCondition ref="B206"/>
  </sortState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223:B225 B102:B221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$B$101:$B$207</formula1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73" bestFit="1" customWidth="1"/>
    <col min="2" max="2" width="15.75" customWidth="1"/>
  </cols>
  <sheetData>
    <row r="1" spans="1:1">
      <c r="A1" s="73" t="s">
        <v>234</v>
      </c>
    </row>
    <row r="2" spans="1:1">
      <c r="A2" s="73" t="s">
        <v>291</v>
      </c>
    </row>
    <row r="3" spans="1:1">
      <c r="A3" s="73" t="s">
        <v>197</v>
      </c>
    </row>
    <row r="4" spans="1:1">
      <c r="A4" s="73" t="s">
        <v>266</v>
      </c>
    </row>
    <row r="5" spans="1:1">
      <c r="A5" s="73" t="s">
        <v>268</v>
      </c>
    </row>
    <row r="6" spans="1:1">
      <c r="A6" s="73" t="s">
        <v>170</v>
      </c>
    </row>
    <row r="7" spans="1:1">
      <c r="A7" s="73" t="s">
        <v>202</v>
      </c>
    </row>
    <row r="8" spans="1:1">
      <c r="A8" s="73" t="s">
        <v>309</v>
      </c>
    </row>
    <row r="9" spans="1:1">
      <c r="A9" s="73" t="s">
        <v>162</v>
      </c>
    </row>
    <row r="10" spans="1:1">
      <c r="A10" s="73" t="s">
        <v>160</v>
      </c>
    </row>
    <row r="11" spans="1:1">
      <c r="A11" s="73" t="s">
        <v>303</v>
      </c>
    </row>
    <row r="12" spans="1:1">
      <c r="A12" s="73" t="s">
        <v>310</v>
      </c>
    </row>
    <row r="13" spans="1:1">
      <c r="A13" s="73" t="s">
        <v>292</v>
      </c>
    </row>
    <row r="14" spans="1:1">
      <c r="A14" s="73" t="s">
        <v>271</v>
      </c>
    </row>
    <row r="15" spans="1:1">
      <c r="A15" s="73" t="s">
        <v>293</v>
      </c>
    </row>
    <row r="16" spans="1:1">
      <c r="A16" s="73" t="s">
        <v>196</v>
      </c>
    </row>
    <row r="17" spans="1:1">
      <c r="A17" s="73" t="s">
        <v>171</v>
      </c>
    </row>
    <row r="18" spans="1:1">
      <c r="A18" s="73" t="s">
        <v>158</v>
      </c>
    </row>
    <row r="19" spans="1:1">
      <c r="A19" s="73" t="s">
        <v>182</v>
      </c>
    </row>
    <row r="20" spans="1:1">
      <c r="A20" s="73" t="s">
        <v>294</v>
      </c>
    </row>
    <row r="21" spans="1:1">
      <c r="A21" s="73" t="s">
        <v>316</v>
      </c>
    </row>
    <row r="22" spans="1:1">
      <c r="A22" s="73" t="s">
        <v>235</v>
      </c>
    </row>
    <row r="23" spans="1:1">
      <c r="A23" s="73" t="s">
        <v>295</v>
      </c>
    </row>
    <row r="24" spans="1:1">
      <c r="A24" s="73" t="s">
        <v>233</v>
      </c>
    </row>
    <row r="25" spans="1:1">
      <c r="A25" s="73" t="s">
        <v>273</v>
      </c>
    </row>
    <row r="26" spans="1:1">
      <c r="A26" s="73" t="s">
        <v>278</v>
      </c>
    </row>
    <row r="27" spans="1:1">
      <c r="A27" s="73" t="s">
        <v>230</v>
      </c>
    </row>
    <row r="28" spans="1:1">
      <c r="A28" s="73" t="s">
        <v>319</v>
      </c>
    </row>
    <row r="29" spans="1:1">
      <c r="A29" s="73" t="s">
        <v>264</v>
      </c>
    </row>
    <row r="30" spans="1:1">
      <c r="A30" s="73" t="s">
        <v>214</v>
      </c>
    </row>
    <row r="31" spans="1:1">
      <c r="A31" s="73" t="s">
        <v>229</v>
      </c>
    </row>
    <row r="32" spans="1:1">
      <c r="A32" s="73" t="s">
        <v>296</v>
      </c>
    </row>
    <row r="33" spans="1:1">
      <c r="A33" s="73" t="s">
        <v>243</v>
      </c>
    </row>
    <row r="34" spans="1:1">
      <c r="A34" s="73" t="s">
        <v>163</v>
      </c>
    </row>
    <row r="35" spans="1:1">
      <c r="A35" s="73" t="s">
        <v>205</v>
      </c>
    </row>
    <row r="36" spans="1:1">
      <c r="A36" s="73" t="s">
        <v>276</v>
      </c>
    </row>
    <row r="37" spans="1:1">
      <c r="A37" s="73" t="s">
        <v>270</v>
      </c>
    </row>
    <row r="38" spans="1:1">
      <c r="A38" s="73" t="s">
        <v>231</v>
      </c>
    </row>
    <row r="39" spans="1:1">
      <c r="A39" s="73" t="s">
        <v>220</v>
      </c>
    </row>
    <row r="40" spans="1:1">
      <c r="A40" s="73" t="s">
        <v>232</v>
      </c>
    </row>
    <row r="41" spans="1:1">
      <c r="A41" s="73" t="s">
        <v>263</v>
      </c>
    </row>
    <row r="42" spans="1:1">
      <c r="A42" s="73" t="s">
        <v>213</v>
      </c>
    </row>
    <row r="43" spans="1:1">
      <c r="A43" s="73" t="s">
        <v>277</v>
      </c>
    </row>
    <row r="44" spans="1:1">
      <c r="A44" s="73" t="s">
        <v>193</v>
      </c>
    </row>
    <row r="45" spans="1:1">
      <c r="A45" s="73" t="s">
        <v>287</v>
      </c>
    </row>
    <row r="46" spans="1:1">
      <c r="A46" s="73" t="s">
        <v>198</v>
      </c>
    </row>
    <row r="47" spans="1:1">
      <c r="A47" s="73" t="s">
        <v>260</v>
      </c>
    </row>
    <row r="48" spans="1:1">
      <c r="A48" s="73" t="s">
        <v>324</v>
      </c>
    </row>
    <row r="49" spans="1:1">
      <c r="A49" s="73" t="s">
        <v>311</v>
      </c>
    </row>
    <row r="50" spans="1:1">
      <c r="A50" s="73" t="s">
        <v>240</v>
      </c>
    </row>
    <row r="51" spans="1:1">
      <c r="A51" s="73" t="s">
        <v>258</v>
      </c>
    </row>
    <row r="52" spans="1:1">
      <c r="A52" s="73" t="s">
        <v>159</v>
      </c>
    </row>
    <row r="53" spans="1:1">
      <c r="A53" s="73" t="s">
        <v>279</v>
      </c>
    </row>
    <row r="54" spans="1:1">
      <c r="A54" s="73" t="s">
        <v>297</v>
      </c>
    </row>
    <row r="55" spans="1:1">
      <c r="A55" s="73" t="s">
        <v>216</v>
      </c>
    </row>
    <row r="56" spans="1:1">
      <c r="A56" s="73" t="s">
        <v>161</v>
      </c>
    </row>
    <row r="57" spans="1:1">
      <c r="A57" s="73" t="s">
        <v>325</v>
      </c>
    </row>
    <row r="58" spans="1:1">
      <c r="A58" s="73" t="s">
        <v>207</v>
      </c>
    </row>
    <row r="59" spans="1:1">
      <c r="A59" s="73" t="s">
        <v>331</v>
      </c>
    </row>
    <row r="60" spans="1:1">
      <c r="A60" s="73" t="s">
        <v>215</v>
      </c>
    </row>
    <row r="61" spans="1:1">
      <c r="A61" s="73" t="s">
        <v>212</v>
      </c>
    </row>
    <row r="62" spans="1:1">
      <c r="A62" s="73" t="s">
        <v>326</v>
      </c>
    </row>
    <row r="63" spans="1:1">
      <c r="A63" s="73" t="s">
        <v>178</v>
      </c>
    </row>
    <row r="64" spans="1:1">
      <c r="A64" s="73" t="s">
        <v>298</v>
      </c>
    </row>
    <row r="65" spans="1:1">
      <c r="A65" s="73" t="s">
        <v>312</v>
      </c>
    </row>
    <row r="66" spans="1:1">
      <c r="A66" s="73" t="s">
        <v>167</v>
      </c>
    </row>
    <row r="67" spans="1:1">
      <c r="A67" s="73" t="s">
        <v>262</v>
      </c>
    </row>
    <row r="68" spans="1:1">
      <c r="A68" s="73" t="s">
        <v>259</v>
      </c>
    </row>
    <row r="69" spans="1:1">
      <c r="A69" s="73" t="s">
        <v>222</v>
      </c>
    </row>
    <row r="70" spans="1:1">
      <c r="A70" s="73" t="s">
        <v>177</v>
      </c>
    </row>
    <row r="71" spans="1:1">
      <c r="A71" s="73" t="s">
        <v>201</v>
      </c>
    </row>
    <row r="72" spans="1:1">
      <c r="A72" s="73" t="s">
        <v>175</v>
      </c>
    </row>
    <row r="73" spans="1:1">
      <c r="A73" s="73" t="s">
        <v>157</v>
      </c>
    </row>
    <row r="74" spans="1:1">
      <c r="A74" s="73" t="s">
        <v>173</v>
      </c>
    </row>
    <row r="75" spans="1:1">
      <c r="A75" s="73" t="s">
        <v>330</v>
      </c>
    </row>
    <row r="76" spans="1:1">
      <c r="A76" s="73" t="s">
        <v>224</v>
      </c>
    </row>
    <row r="77" spans="1:1">
      <c r="A77" s="73" t="s">
        <v>315</v>
      </c>
    </row>
    <row r="78" spans="1:1">
      <c r="A78" s="73" t="s">
        <v>245</v>
      </c>
    </row>
    <row r="79" spans="1:1">
      <c r="A79" s="73" t="s">
        <v>299</v>
      </c>
    </row>
    <row r="80" spans="1:1">
      <c r="A80" s="73" t="s">
        <v>199</v>
      </c>
    </row>
    <row r="81" spans="1:1">
      <c r="A81" s="73" t="s">
        <v>338</v>
      </c>
    </row>
    <row r="82" spans="1:1">
      <c r="A82" s="73" t="s">
        <v>237</v>
      </c>
    </row>
    <row r="83" spans="1:1">
      <c r="A83" s="73" t="s">
        <v>327</v>
      </c>
    </row>
    <row r="84" spans="1:1">
      <c r="A84" s="73" t="s">
        <v>300</v>
      </c>
    </row>
    <row r="85" spans="1:1">
      <c r="A85" s="73" t="s">
        <v>189</v>
      </c>
    </row>
    <row r="86" spans="1:1">
      <c r="A86" s="73" t="s">
        <v>179</v>
      </c>
    </row>
    <row r="87" spans="1:1">
      <c r="A87" s="73" t="s">
        <v>188</v>
      </c>
    </row>
    <row r="88" spans="1:1">
      <c r="A88" s="73" t="s">
        <v>274</v>
      </c>
    </row>
    <row r="89" spans="1:1">
      <c r="A89" s="73" t="s">
        <v>204</v>
      </c>
    </row>
    <row r="90" spans="1:1">
      <c r="A90" s="73" t="s">
        <v>304</v>
      </c>
    </row>
    <row r="91" spans="1:1">
      <c r="A91" s="73" t="s">
        <v>165</v>
      </c>
    </row>
    <row r="92" spans="1:1">
      <c r="A92" s="73" t="s">
        <v>228</v>
      </c>
    </row>
    <row r="93" spans="1:1">
      <c r="A93" s="73" t="s">
        <v>172</v>
      </c>
    </row>
    <row r="94" spans="1:1">
      <c r="A94" s="73" t="s">
        <v>305</v>
      </c>
    </row>
    <row r="95" spans="1:1">
      <c r="A95" s="73" t="s">
        <v>242</v>
      </c>
    </row>
    <row r="96" spans="1:1">
      <c r="A96" s="73" t="s">
        <v>288</v>
      </c>
    </row>
    <row r="97" spans="1:1">
      <c r="A97" s="73" t="s">
        <v>281</v>
      </c>
    </row>
    <row r="98" spans="1:1">
      <c r="A98" s="73" t="s">
        <v>339</v>
      </c>
    </row>
    <row r="99" spans="1:1">
      <c r="A99" s="73" t="s">
        <v>225</v>
      </c>
    </row>
    <row r="100" spans="1:1">
      <c r="A100" s="73" t="s">
        <v>261</v>
      </c>
    </row>
    <row r="101" spans="1:1">
      <c r="A101" s="73" t="s">
        <v>332</v>
      </c>
    </row>
    <row r="102" spans="1:1">
      <c r="A102" s="73" t="s">
        <v>219</v>
      </c>
    </row>
    <row r="103" spans="1:1">
      <c r="A103" s="73" t="s">
        <v>313</v>
      </c>
    </row>
    <row r="104" spans="1:1">
      <c r="A104" s="73" t="s">
        <v>267</v>
      </c>
    </row>
    <row r="105" spans="1:1">
      <c r="A105" s="73" t="s">
        <v>195</v>
      </c>
    </row>
    <row r="106" spans="1:1">
      <c r="A106" s="73" t="s">
        <v>340</v>
      </c>
    </row>
    <row r="107" spans="1:1">
      <c r="A107" s="73" t="s">
        <v>306</v>
      </c>
    </row>
    <row r="108" spans="1:1">
      <c r="A108" s="73" t="s">
        <v>168</v>
      </c>
    </row>
    <row r="109" spans="1:1">
      <c r="A109" s="73" t="s">
        <v>164</v>
      </c>
    </row>
    <row r="110" spans="1:1">
      <c r="A110" s="73" t="s">
        <v>328</v>
      </c>
    </row>
    <row r="111" spans="1:1">
      <c r="A111" s="73" t="s">
        <v>282</v>
      </c>
    </row>
    <row r="112" spans="1:1">
      <c r="A112" s="73" t="s">
        <v>184</v>
      </c>
    </row>
    <row r="113" spans="1:1">
      <c r="A113" s="73" t="s">
        <v>223</v>
      </c>
    </row>
    <row r="114" spans="1:1">
      <c r="A114" s="73" t="s">
        <v>210</v>
      </c>
    </row>
    <row r="115" spans="1:1">
      <c r="A115" s="73" t="s">
        <v>333</v>
      </c>
    </row>
    <row r="116" spans="1:1">
      <c r="A116" s="73" t="s">
        <v>317</v>
      </c>
    </row>
    <row r="117" spans="1:1">
      <c r="A117" s="73" t="s">
        <v>241</v>
      </c>
    </row>
    <row r="118" spans="1:1">
      <c r="A118" s="73" t="s">
        <v>208</v>
      </c>
    </row>
    <row r="119" spans="1:1">
      <c r="A119" s="73" t="s">
        <v>217</v>
      </c>
    </row>
    <row r="120" spans="1:1">
      <c r="A120" s="73" t="s">
        <v>186</v>
      </c>
    </row>
    <row r="121" spans="1:1">
      <c r="A121" s="73" t="s">
        <v>289</v>
      </c>
    </row>
    <row r="122" spans="1:1">
      <c r="A122" s="73" t="s">
        <v>272</v>
      </c>
    </row>
    <row r="123" spans="1:1">
      <c r="A123" s="73" t="s">
        <v>169</v>
      </c>
    </row>
    <row r="124" spans="1:1">
      <c r="A124" s="73" t="s">
        <v>307</v>
      </c>
    </row>
    <row r="125" spans="1:1">
      <c r="A125" s="73" t="s">
        <v>174</v>
      </c>
    </row>
    <row r="126" spans="1:1">
      <c r="A126" s="73" t="s">
        <v>290</v>
      </c>
    </row>
    <row r="127" spans="1:1">
      <c r="A127" s="73" t="s">
        <v>236</v>
      </c>
    </row>
    <row r="128" spans="1:1">
      <c r="A128" s="73" t="s">
        <v>181</v>
      </c>
    </row>
    <row r="129" spans="1:1">
      <c r="A129" s="73" t="s">
        <v>183</v>
      </c>
    </row>
    <row r="130" spans="1:1">
      <c r="A130" s="73" t="s">
        <v>301</v>
      </c>
    </row>
    <row r="131" spans="1:1">
      <c r="A131" s="73" t="s">
        <v>308</v>
      </c>
    </row>
    <row r="132" spans="1:1">
      <c r="A132" s="73" t="s">
        <v>302</v>
      </c>
    </row>
    <row r="133" spans="1:1">
      <c r="A133" s="73" t="s">
        <v>211</v>
      </c>
    </row>
    <row r="134" spans="1:1">
      <c r="A134" s="73" t="s">
        <v>191</v>
      </c>
    </row>
    <row r="135" spans="1:1">
      <c r="A135" s="73" t="s">
        <v>246</v>
      </c>
    </row>
    <row r="136" spans="1:1">
      <c r="A136" s="73" t="s">
        <v>218</v>
      </c>
    </row>
    <row r="137" spans="1:1">
      <c r="A137" s="73" t="s">
        <v>322</v>
      </c>
    </row>
    <row r="138" spans="1:1">
      <c r="A138" s="73" t="s">
        <v>190</v>
      </c>
    </row>
    <row r="139" spans="1:1">
      <c r="A139" s="73" t="s">
        <v>180</v>
      </c>
    </row>
    <row r="140" spans="1:1">
      <c r="A140" s="73" t="s">
        <v>187</v>
      </c>
    </row>
    <row r="141" spans="1:1">
      <c r="A141" s="73" t="s">
        <v>203</v>
      </c>
    </row>
    <row r="142" spans="1:1">
      <c r="A142" s="73" t="s">
        <v>227</v>
      </c>
    </row>
    <row r="143" spans="1:1">
      <c r="A143" s="73" t="s">
        <v>166</v>
      </c>
    </row>
    <row r="144" spans="1:1">
      <c r="A144" s="73" t="s">
        <v>221</v>
      </c>
    </row>
    <row r="145" spans="1:1">
      <c r="A145" s="73" t="s">
        <v>194</v>
      </c>
    </row>
    <row r="146" spans="1:1">
      <c r="A146" s="73" t="s">
        <v>185</v>
      </c>
    </row>
    <row r="147" spans="1:1">
      <c r="A147" s="73" t="s">
        <v>209</v>
      </c>
    </row>
    <row r="148" spans="1:1">
      <c r="A148" s="73" t="s">
        <v>250</v>
      </c>
    </row>
    <row r="149" spans="1:1">
      <c r="A149" s="73" t="s">
        <v>238</v>
      </c>
    </row>
    <row r="150" spans="1:1">
      <c r="A150" s="73" t="s">
        <v>323</v>
      </c>
    </row>
    <row r="151" spans="1:1">
      <c r="A151" s="73" t="s">
        <v>275</v>
      </c>
    </row>
    <row r="152" spans="1:1">
      <c r="A152" s="73" t="s">
        <v>341</v>
      </c>
    </row>
    <row r="153" spans="1:1">
      <c r="A153" s="73" t="s">
        <v>239</v>
      </c>
    </row>
    <row r="154" spans="1:1">
      <c r="A154" s="73" t="s">
        <v>244</v>
      </c>
    </row>
    <row r="155" spans="1:1">
      <c r="A155" s="73" t="s">
        <v>192</v>
      </c>
    </row>
    <row r="156" spans="1:1">
      <c r="A156" s="73" t="s">
        <v>200</v>
      </c>
    </row>
    <row r="157" spans="1:1">
      <c r="A157" s="73" t="s">
        <v>342</v>
      </c>
    </row>
    <row r="158" spans="1:1">
      <c r="A158" s="73" t="s">
        <v>320</v>
      </c>
    </row>
    <row r="159" spans="1:1">
      <c r="A159" s="73" t="s">
        <v>206</v>
      </c>
    </row>
    <row r="160" spans="1:1">
      <c r="A160" s="73" t="s">
        <v>321</v>
      </c>
    </row>
    <row r="161" spans="1:1">
      <c r="A161" s="73" t="s">
        <v>226</v>
      </c>
    </row>
    <row r="162" spans="1:1">
      <c r="A162" s="73" t="s">
        <v>176</v>
      </c>
    </row>
    <row r="163" spans="1:1">
      <c r="A163" s="73" t="s">
        <v>318</v>
      </c>
    </row>
    <row r="164" spans="1:1">
      <c r="A164" s="73" t="s">
        <v>265</v>
      </c>
    </row>
    <row r="165" spans="1:1">
      <c r="A165" s="73" t="s">
        <v>346</v>
      </c>
    </row>
    <row r="166" spans="1:1">
      <c r="A166" s="73" t="s">
        <v>269</v>
      </c>
    </row>
    <row r="167" spans="1:1">
      <c r="A167" s="73" t="s">
        <v>334</v>
      </c>
    </row>
    <row r="168" spans="1:1">
      <c r="A168" s="73" t="s">
        <v>314</v>
      </c>
    </row>
    <row r="169" spans="1:1">
      <c r="A169" s="73" t="s">
        <v>280</v>
      </c>
    </row>
    <row r="170" spans="1:1">
      <c r="A170" s="73" t="s">
        <v>329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2022-10-06T07:36:54Z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